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hidePivotFieldList="1"/>
  <mc:AlternateContent xmlns:mc="http://schemas.openxmlformats.org/markup-compatibility/2006">
    <mc:Choice Requires="x15">
      <x15ac:absPath xmlns:x15ac="http://schemas.microsoft.com/office/spreadsheetml/2010/11/ac" url="L:\242_GWR\5_Produktionsprozesse\54_Sekundärdatenquellen\05_Energiedaten\"/>
    </mc:Choice>
  </mc:AlternateContent>
  <xr:revisionPtr revIDLastSave="0" documentId="13_ncr:1_{EAE59891-B88F-4F29-9564-AFF8B108DCC6}" xr6:coauthVersionLast="47" xr6:coauthVersionMax="47" xr10:uidLastSave="{00000000-0000-0000-0000-000000000000}"/>
  <bookViews>
    <workbookView xWindow="-120" yWindow="-120" windowWidth="29040" windowHeight="15720" tabRatio="854" xr2:uid="{00000000-000D-0000-FFFF-FFFF00000000}"/>
  </bookViews>
  <sheets>
    <sheet name="20241219" sheetId="24" r:id="rId1"/>
    <sheet name="GENH1-2 DE" sheetId="17" r:id="rId2"/>
    <sheet name="GENW1-2 DE" sheetId="19" r:id="rId3"/>
    <sheet name="GWAERZH1-2 DE" sheetId="22" r:id="rId4"/>
    <sheet name="GWAERZW1-2 DE" sheetId="23" r:id="rId5"/>
    <sheet name="GENH1-2 FR" sheetId="28" r:id="rId6"/>
    <sheet name="GENW1-2 FR" sheetId="29" r:id="rId7"/>
    <sheet name="GWAERZH1-2 FR" sheetId="39" r:id="rId8"/>
    <sheet name="GWAERZW1-2 FR" sheetId="31" r:id="rId9"/>
    <sheet name="GENH1-2 IT" sheetId="32" r:id="rId10"/>
    <sheet name="GENW1-2 IT" sheetId="33" r:id="rId11"/>
    <sheet name="GWAERZH1-2 IT" sheetId="43" r:id="rId12"/>
    <sheet name="GWAERZW1-2 IT" sheetId="35" r:id="rId1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5" i="35" l="1"/>
  <c r="P6" i="35"/>
  <c r="P7" i="35"/>
  <c r="P8" i="35"/>
  <c r="P9" i="35"/>
  <c r="P10" i="35"/>
  <c r="P4" i="35"/>
  <c r="Y5" i="43"/>
  <c r="Y6" i="43"/>
  <c r="Y7" i="43"/>
  <c r="Y8" i="43"/>
  <c r="Y9" i="43"/>
  <c r="Y10" i="43"/>
  <c r="Y4" i="43"/>
  <c r="Y5" i="33"/>
  <c r="Y6" i="33"/>
  <c r="Y7" i="33"/>
  <c r="Y8" i="33"/>
  <c r="Y9" i="33"/>
  <c r="Y10" i="33"/>
  <c r="Y4" i="33"/>
  <c r="Y5" i="32"/>
  <c r="Y6" i="32"/>
  <c r="Y7" i="32"/>
  <c r="Y8" i="32"/>
  <c r="Y9" i="32"/>
  <c r="Y10" i="32"/>
  <c r="Y4" i="32"/>
  <c r="P5" i="31"/>
  <c r="P6" i="31"/>
  <c r="P7" i="31"/>
  <c r="P8" i="31"/>
  <c r="P9" i="31"/>
  <c r="P10" i="31"/>
  <c r="P4" i="31"/>
  <c r="Y5" i="39"/>
  <c r="Y6" i="39"/>
  <c r="Y7" i="39"/>
  <c r="Y8" i="39"/>
  <c r="Y9" i="39"/>
  <c r="Y10" i="39"/>
  <c r="Y4" i="39"/>
  <c r="Y5" i="29"/>
  <c r="Y6" i="29"/>
  <c r="Y7" i="29"/>
  <c r="Y8" i="29"/>
  <c r="Y9" i="29"/>
  <c r="Y10" i="29"/>
  <c r="Y4" i="29"/>
  <c r="Y5" i="28"/>
  <c r="Y6" i="28"/>
  <c r="Y7" i="28"/>
  <c r="Y8" i="28"/>
  <c r="Y9" i="28"/>
  <c r="Y10" i="28"/>
  <c r="Y4" i="28"/>
  <c r="Y4" i="17"/>
  <c r="Y5" i="17"/>
  <c r="Y6" i="17"/>
  <c r="Y7" i="17"/>
  <c r="Y8" i="17"/>
  <c r="Y9" i="17"/>
  <c r="Y10" i="17"/>
  <c r="Y5" i="22"/>
  <c r="Y6" i="22"/>
  <c r="Y7" i="22"/>
  <c r="Y8" i="22"/>
  <c r="Y9" i="22"/>
  <c r="Y10" i="22"/>
  <c r="Y4" i="22"/>
  <c r="Y5" i="19"/>
  <c r="Y6" i="19"/>
  <c r="Y7" i="19"/>
  <c r="Y8" i="19"/>
  <c r="Y9" i="19"/>
  <c r="Y10" i="19"/>
  <c r="Y4" i="19"/>
  <c r="Q4" i="31"/>
  <c r="Q5" i="31"/>
  <c r="Q6" i="31"/>
  <c r="Q7" i="31"/>
  <c r="Q8" i="31"/>
  <c r="Q9" i="31"/>
  <c r="Q10" i="31"/>
  <c r="Q3" i="31"/>
  <c r="Z10" i="39"/>
  <c r="Z9" i="39"/>
  <c r="Z8" i="39"/>
  <c r="Z7" i="39"/>
  <c r="Z6" i="39"/>
  <c r="Z5" i="39"/>
  <c r="Z4" i="39"/>
  <c r="Z3" i="39"/>
  <c r="Z10" i="29"/>
  <c r="Z9" i="29"/>
  <c r="Z8" i="29"/>
  <c r="Z7" i="29"/>
  <c r="Z6" i="29"/>
  <c r="Z5" i="29"/>
  <c r="Z4" i="29"/>
  <c r="Z3" i="29"/>
  <c r="Z4" i="28"/>
  <c r="Z5" i="28"/>
  <c r="Z6" i="28"/>
  <c r="Z7" i="28"/>
  <c r="Z8" i="28"/>
  <c r="Z9" i="28"/>
  <c r="Z10" i="28"/>
  <c r="Z3" i="28"/>
  <c r="Z3" i="17"/>
  <c r="Z4" i="17"/>
  <c r="Z5" i="17"/>
  <c r="Z6" i="17"/>
  <c r="Z7" i="17"/>
  <c r="Z8" i="17"/>
  <c r="Z9" i="17"/>
  <c r="Z10" i="17"/>
  <c r="Q3" i="35"/>
  <c r="Q5" i="35"/>
  <c r="Q6" i="35"/>
  <c r="Q7" i="35"/>
  <c r="Q8" i="35"/>
  <c r="Q9" i="35"/>
  <c r="Q10" i="35"/>
  <c r="Q4" i="35"/>
  <c r="Z4" i="43"/>
  <c r="Z10" i="43"/>
  <c r="Z9" i="43"/>
  <c r="Z8" i="43"/>
  <c r="Z7" i="43"/>
  <c r="Z6" i="43"/>
  <c r="Z5" i="43"/>
  <c r="Z3" i="43"/>
  <c r="Z6" i="33"/>
  <c r="Z7" i="33"/>
  <c r="Z8" i="33"/>
  <c r="Z9" i="33"/>
  <c r="Z10" i="33"/>
  <c r="Z5" i="33"/>
  <c r="Z4" i="33"/>
  <c r="Z3" i="33"/>
  <c r="Z5" i="32"/>
  <c r="Z6" i="32"/>
  <c r="Z7" i="32"/>
  <c r="Z8" i="32"/>
  <c r="Z9" i="32"/>
  <c r="Z10" i="32"/>
  <c r="Z4" i="32"/>
  <c r="Z3" i="32"/>
  <c r="W24" i="43"/>
  <c r="V24" i="43"/>
  <c r="U24" i="43"/>
  <c r="T24" i="43"/>
  <c r="S24" i="43"/>
  <c r="R24" i="43"/>
  <c r="Q24" i="43"/>
  <c r="P24" i="43"/>
  <c r="O24" i="43"/>
  <c r="N24" i="43"/>
  <c r="M24" i="43"/>
  <c r="L24" i="43"/>
  <c r="K24" i="43"/>
  <c r="J24" i="43"/>
  <c r="I24" i="43"/>
  <c r="H24" i="43"/>
  <c r="G24" i="43"/>
  <c r="F24" i="43"/>
  <c r="E24" i="43"/>
  <c r="D24" i="43"/>
  <c r="W23" i="43"/>
  <c r="V23" i="43"/>
  <c r="U23" i="43"/>
  <c r="T23" i="43"/>
  <c r="S23" i="43"/>
  <c r="R23" i="43"/>
  <c r="Q23" i="43"/>
  <c r="P23" i="43"/>
  <c r="O23" i="43"/>
  <c r="N23" i="43"/>
  <c r="M23" i="43"/>
  <c r="L23" i="43"/>
  <c r="K23" i="43"/>
  <c r="J23" i="43"/>
  <c r="I23" i="43"/>
  <c r="H23" i="43"/>
  <c r="G23" i="43"/>
  <c r="F23" i="43"/>
  <c r="E23" i="43"/>
  <c r="D23" i="43"/>
  <c r="W22" i="43"/>
  <c r="V22" i="43"/>
  <c r="U22" i="43"/>
  <c r="T22" i="43"/>
  <c r="S22" i="43"/>
  <c r="R22" i="43"/>
  <c r="Q22" i="43"/>
  <c r="P22" i="43"/>
  <c r="O22" i="43"/>
  <c r="N22" i="43"/>
  <c r="M22" i="43"/>
  <c r="L22" i="43"/>
  <c r="K22" i="43"/>
  <c r="J22" i="43"/>
  <c r="I22" i="43"/>
  <c r="H22" i="43"/>
  <c r="G22" i="43"/>
  <c r="F22" i="43"/>
  <c r="E22" i="43"/>
  <c r="D22" i="43"/>
  <c r="W21" i="43"/>
  <c r="V21" i="43"/>
  <c r="U21" i="43"/>
  <c r="T21" i="43"/>
  <c r="S21" i="43"/>
  <c r="R21" i="43"/>
  <c r="Q21" i="43"/>
  <c r="P21" i="43"/>
  <c r="O21" i="43"/>
  <c r="N21" i="43"/>
  <c r="M21" i="43"/>
  <c r="L21" i="43"/>
  <c r="K21" i="43"/>
  <c r="J21" i="43"/>
  <c r="I21" i="43"/>
  <c r="H21" i="43"/>
  <c r="G21" i="43"/>
  <c r="F21" i="43"/>
  <c r="E21" i="43"/>
  <c r="D21" i="43"/>
  <c r="W20" i="43"/>
  <c r="V20" i="43"/>
  <c r="U20" i="43"/>
  <c r="T20" i="43"/>
  <c r="S20" i="43"/>
  <c r="R20" i="43"/>
  <c r="Q20" i="43"/>
  <c r="P20" i="43"/>
  <c r="O20" i="43"/>
  <c r="N20" i="43"/>
  <c r="M20" i="43"/>
  <c r="L20" i="43"/>
  <c r="K20" i="43"/>
  <c r="J20" i="43"/>
  <c r="I20" i="43"/>
  <c r="H20" i="43"/>
  <c r="G20" i="43"/>
  <c r="F20" i="43"/>
  <c r="E20" i="43"/>
  <c r="D20" i="43"/>
  <c r="W19" i="43"/>
  <c r="V19" i="43"/>
  <c r="U19" i="43"/>
  <c r="T19" i="43"/>
  <c r="S19" i="43"/>
  <c r="R19" i="43"/>
  <c r="Q19" i="43"/>
  <c r="P19" i="43"/>
  <c r="O19" i="43"/>
  <c r="N19" i="43"/>
  <c r="M19" i="43"/>
  <c r="L19" i="43"/>
  <c r="K19" i="43"/>
  <c r="J19" i="43"/>
  <c r="I19" i="43"/>
  <c r="H19" i="43"/>
  <c r="G19" i="43"/>
  <c r="F19" i="43"/>
  <c r="E19" i="43"/>
  <c r="D19" i="43"/>
  <c r="W18" i="43"/>
  <c r="V18" i="43"/>
  <c r="U18" i="43"/>
  <c r="T18" i="43"/>
  <c r="S18" i="43"/>
  <c r="R18" i="43"/>
  <c r="Q18" i="43"/>
  <c r="P18" i="43"/>
  <c r="O18" i="43"/>
  <c r="N18" i="43"/>
  <c r="M18" i="43"/>
  <c r="L18" i="43"/>
  <c r="K18" i="43"/>
  <c r="J18" i="43"/>
  <c r="I18" i="43"/>
  <c r="H18" i="43"/>
  <c r="G18" i="43"/>
  <c r="F18" i="43"/>
  <c r="E18" i="43"/>
  <c r="D18" i="43"/>
  <c r="W17" i="43"/>
  <c r="V17" i="43"/>
  <c r="U17" i="43"/>
  <c r="T17" i="43"/>
  <c r="S17" i="43"/>
  <c r="R17" i="43"/>
  <c r="Q17" i="43"/>
  <c r="P17" i="43"/>
  <c r="O17" i="43"/>
  <c r="N17" i="43"/>
  <c r="M17" i="43"/>
  <c r="L17" i="43"/>
  <c r="K17" i="43"/>
  <c r="J17" i="43"/>
  <c r="I17" i="43"/>
  <c r="H17" i="43"/>
  <c r="G17" i="43"/>
  <c r="F17" i="43"/>
  <c r="E17" i="43"/>
  <c r="D17" i="43"/>
  <c r="W16" i="43"/>
  <c r="V16" i="43"/>
  <c r="U16" i="43"/>
  <c r="T16" i="43"/>
  <c r="S16" i="43"/>
  <c r="R16" i="43"/>
  <c r="Q16" i="43"/>
  <c r="P16" i="43"/>
  <c r="O16" i="43"/>
  <c r="N16" i="43"/>
  <c r="M16" i="43"/>
  <c r="L16" i="43"/>
  <c r="K16" i="43"/>
  <c r="J16" i="43"/>
  <c r="I16" i="43"/>
  <c r="H16" i="43"/>
  <c r="G16" i="43"/>
  <c r="F16" i="43"/>
  <c r="E16" i="43"/>
  <c r="D16" i="43"/>
  <c r="W15" i="43"/>
  <c r="V15" i="43"/>
  <c r="U15" i="43"/>
  <c r="T15" i="43"/>
  <c r="S15" i="43"/>
  <c r="R15" i="43"/>
  <c r="Q15" i="43"/>
  <c r="P15" i="43"/>
  <c r="O15" i="43"/>
  <c r="N15" i="43"/>
  <c r="M15" i="43"/>
  <c r="L15" i="43"/>
  <c r="K15" i="43"/>
  <c r="J15" i="43"/>
  <c r="I15" i="43"/>
  <c r="H15" i="43"/>
  <c r="G15" i="43"/>
  <c r="F15" i="43"/>
  <c r="E15" i="43"/>
  <c r="D15" i="43"/>
  <c r="W14" i="43"/>
  <c r="V14" i="43"/>
  <c r="U14" i="43"/>
  <c r="T14" i="43"/>
  <c r="S14" i="43"/>
  <c r="R14" i="43"/>
  <c r="Q14" i="43"/>
  <c r="P14" i="43"/>
  <c r="O14" i="43"/>
  <c r="N14" i="43"/>
  <c r="M14" i="43"/>
  <c r="L14" i="43"/>
  <c r="K14" i="43"/>
  <c r="J14" i="43"/>
  <c r="I14" i="43"/>
  <c r="H14" i="43"/>
  <c r="G14" i="43"/>
  <c r="F14" i="43"/>
  <c r="E14" i="43"/>
  <c r="D14" i="43"/>
  <c r="W13" i="43"/>
  <c r="V13" i="43"/>
  <c r="U13" i="43"/>
  <c r="T13" i="43"/>
  <c r="S13" i="43"/>
  <c r="R13" i="43"/>
  <c r="Q13" i="43"/>
  <c r="P13" i="43"/>
  <c r="O13" i="43"/>
  <c r="N13" i="43"/>
  <c r="M13" i="43"/>
  <c r="L13" i="43"/>
  <c r="K13" i="43"/>
  <c r="J13" i="43"/>
  <c r="I13" i="43"/>
  <c r="H13" i="43"/>
  <c r="G13" i="43"/>
  <c r="F13" i="43"/>
  <c r="E13" i="43"/>
  <c r="D13" i="43"/>
  <c r="W12" i="43"/>
  <c r="V12" i="43"/>
  <c r="U12" i="43"/>
  <c r="T12" i="43"/>
  <c r="S12" i="43"/>
  <c r="R12" i="43"/>
  <c r="Q12" i="43"/>
  <c r="P12" i="43"/>
  <c r="O12" i="43"/>
  <c r="N12" i="43"/>
  <c r="M12" i="43"/>
  <c r="L12" i="43"/>
  <c r="K12" i="43"/>
  <c r="J12" i="43"/>
  <c r="I12" i="43"/>
  <c r="H12" i="43"/>
  <c r="G12" i="43"/>
  <c r="F12" i="43"/>
  <c r="E12" i="43"/>
  <c r="D12" i="43"/>
  <c r="W11" i="43"/>
  <c r="V11" i="43"/>
  <c r="U11" i="43"/>
  <c r="T11" i="43"/>
  <c r="S11" i="43"/>
  <c r="R11" i="43"/>
  <c r="Q11" i="43"/>
  <c r="P11" i="43"/>
  <c r="O11" i="43"/>
  <c r="N11" i="43"/>
  <c r="M11" i="43"/>
  <c r="L11" i="43"/>
  <c r="K11" i="43"/>
  <c r="J11" i="43"/>
  <c r="I11" i="43"/>
  <c r="H11" i="43"/>
  <c r="G11" i="43"/>
  <c r="F11" i="43"/>
  <c r="E11" i="43"/>
  <c r="D11" i="43"/>
  <c r="W10" i="43"/>
  <c r="V10" i="43"/>
  <c r="U10" i="43"/>
  <c r="T10" i="43"/>
  <c r="S10" i="43"/>
  <c r="R10" i="43"/>
  <c r="Q10" i="43"/>
  <c r="P10" i="43"/>
  <c r="O10" i="43"/>
  <c r="N10" i="43"/>
  <c r="M10" i="43"/>
  <c r="L10" i="43"/>
  <c r="K10" i="43"/>
  <c r="J10" i="43"/>
  <c r="I10" i="43"/>
  <c r="H10" i="43"/>
  <c r="G10" i="43"/>
  <c r="F10" i="43"/>
  <c r="E10" i="43"/>
  <c r="D10" i="43"/>
  <c r="W9" i="43"/>
  <c r="V9" i="43"/>
  <c r="U9" i="43"/>
  <c r="T9" i="43"/>
  <c r="S9" i="43"/>
  <c r="R9" i="43"/>
  <c r="Q9" i="43"/>
  <c r="P9" i="43"/>
  <c r="O9" i="43"/>
  <c r="N9" i="43"/>
  <c r="M9" i="43"/>
  <c r="L9" i="43"/>
  <c r="K9" i="43"/>
  <c r="J9" i="43"/>
  <c r="I9" i="43"/>
  <c r="H9" i="43"/>
  <c r="G9" i="43"/>
  <c r="F9" i="43"/>
  <c r="E9" i="43"/>
  <c r="D9" i="43"/>
  <c r="W8" i="43"/>
  <c r="V8" i="43"/>
  <c r="U8" i="43"/>
  <c r="T8" i="43"/>
  <c r="S8" i="43"/>
  <c r="R8" i="43"/>
  <c r="Q8" i="43"/>
  <c r="P8" i="43"/>
  <c r="O8" i="43"/>
  <c r="N8" i="43"/>
  <c r="M8" i="43"/>
  <c r="L8" i="43"/>
  <c r="K8" i="43"/>
  <c r="J8" i="43"/>
  <c r="I8" i="43"/>
  <c r="H8" i="43"/>
  <c r="G8" i="43"/>
  <c r="F8" i="43"/>
  <c r="E8" i="43"/>
  <c r="D8" i="43"/>
  <c r="W7" i="43"/>
  <c r="V7" i="43"/>
  <c r="U7" i="43"/>
  <c r="T7" i="43"/>
  <c r="S7" i="43"/>
  <c r="R7" i="43"/>
  <c r="Q7" i="43"/>
  <c r="P7" i="43"/>
  <c r="O7" i="43"/>
  <c r="N7" i="43"/>
  <c r="M7" i="43"/>
  <c r="L7" i="43"/>
  <c r="K7" i="43"/>
  <c r="J7" i="43"/>
  <c r="I7" i="43"/>
  <c r="H7" i="43"/>
  <c r="G7" i="43"/>
  <c r="F7" i="43"/>
  <c r="E7" i="43"/>
  <c r="D7" i="43"/>
  <c r="W6" i="43"/>
  <c r="V6" i="43"/>
  <c r="U6" i="43"/>
  <c r="T6" i="43"/>
  <c r="S6" i="43"/>
  <c r="R6" i="43"/>
  <c r="Q6" i="43"/>
  <c r="P6" i="43"/>
  <c r="O6" i="43"/>
  <c r="N6" i="43"/>
  <c r="M6" i="43"/>
  <c r="L6" i="43"/>
  <c r="K6" i="43"/>
  <c r="J6" i="43"/>
  <c r="I6" i="43"/>
  <c r="H6" i="43"/>
  <c r="G6" i="43"/>
  <c r="F6" i="43"/>
  <c r="E6" i="43"/>
  <c r="D6" i="43"/>
  <c r="W5" i="43"/>
  <c r="V5" i="43"/>
  <c r="U5" i="43"/>
  <c r="T5" i="43"/>
  <c r="S5" i="43"/>
  <c r="R5" i="43"/>
  <c r="Q5" i="43"/>
  <c r="P5" i="43"/>
  <c r="O5" i="43"/>
  <c r="N5" i="43"/>
  <c r="M5" i="43"/>
  <c r="L5" i="43"/>
  <c r="K5" i="43"/>
  <c r="J5" i="43"/>
  <c r="I5" i="43"/>
  <c r="H5" i="43"/>
  <c r="G5" i="43"/>
  <c r="F5" i="43"/>
  <c r="E5" i="43"/>
  <c r="D5" i="43"/>
  <c r="W4" i="43"/>
  <c r="V4" i="43"/>
  <c r="U4" i="43"/>
  <c r="T4" i="43"/>
  <c r="S4" i="43"/>
  <c r="R4" i="43"/>
  <c r="Q4" i="43"/>
  <c r="P4" i="43"/>
  <c r="O4" i="43"/>
  <c r="N4" i="43"/>
  <c r="M4" i="43"/>
  <c r="L4" i="43"/>
  <c r="K4" i="43"/>
  <c r="J4" i="43"/>
  <c r="I4" i="43"/>
  <c r="H4" i="43"/>
  <c r="G4" i="43"/>
  <c r="F4" i="43"/>
  <c r="E4" i="43"/>
  <c r="D4" i="43"/>
  <c r="D5" i="39"/>
  <c r="E5" i="39"/>
  <c r="F5" i="39"/>
  <c r="G5" i="39"/>
  <c r="H5" i="39"/>
  <c r="I5" i="39"/>
  <c r="J5" i="39"/>
  <c r="K5" i="39"/>
  <c r="L5" i="39"/>
  <c r="M5" i="39"/>
  <c r="N5" i="39"/>
  <c r="O5" i="39"/>
  <c r="P5" i="39"/>
  <c r="Q5" i="39"/>
  <c r="R5" i="39"/>
  <c r="S5" i="39"/>
  <c r="T5" i="39"/>
  <c r="U5" i="39"/>
  <c r="V5" i="39"/>
  <c r="W5" i="39"/>
  <c r="D6" i="39"/>
  <c r="E6" i="39"/>
  <c r="F6" i="39"/>
  <c r="G6" i="39"/>
  <c r="H6" i="39"/>
  <c r="I6" i="39"/>
  <c r="J6" i="39"/>
  <c r="K6" i="39"/>
  <c r="L6" i="39"/>
  <c r="M6" i="39"/>
  <c r="N6" i="39"/>
  <c r="O6" i="39"/>
  <c r="P6" i="39"/>
  <c r="Q6" i="39"/>
  <c r="R6" i="39"/>
  <c r="S6" i="39"/>
  <c r="T6" i="39"/>
  <c r="U6" i="39"/>
  <c r="V6" i="39"/>
  <c r="W6" i="39"/>
  <c r="D7" i="39"/>
  <c r="E7" i="39"/>
  <c r="F7" i="39"/>
  <c r="G7" i="39"/>
  <c r="H7" i="39"/>
  <c r="I7" i="39"/>
  <c r="J7" i="39"/>
  <c r="K7" i="39"/>
  <c r="L7" i="39"/>
  <c r="M7" i="39"/>
  <c r="N7" i="39"/>
  <c r="O7" i="39"/>
  <c r="P7" i="39"/>
  <c r="Q7" i="39"/>
  <c r="R7" i="39"/>
  <c r="S7" i="39"/>
  <c r="T7" i="39"/>
  <c r="U7" i="39"/>
  <c r="V7" i="39"/>
  <c r="W7" i="39"/>
  <c r="D8" i="39"/>
  <c r="E8" i="39"/>
  <c r="F8" i="39"/>
  <c r="G8" i="39"/>
  <c r="H8" i="39"/>
  <c r="I8" i="39"/>
  <c r="J8" i="39"/>
  <c r="K8" i="39"/>
  <c r="L8" i="39"/>
  <c r="M8" i="39"/>
  <c r="N8" i="39"/>
  <c r="O8" i="39"/>
  <c r="P8" i="39"/>
  <c r="Q8" i="39"/>
  <c r="R8" i="39"/>
  <c r="S8" i="39"/>
  <c r="T8" i="39"/>
  <c r="U8" i="39"/>
  <c r="V8" i="39"/>
  <c r="W8" i="39"/>
  <c r="D9" i="39"/>
  <c r="E9" i="39"/>
  <c r="F9" i="39"/>
  <c r="G9" i="39"/>
  <c r="H9" i="39"/>
  <c r="I9" i="39"/>
  <c r="J9" i="39"/>
  <c r="K9" i="39"/>
  <c r="L9" i="39"/>
  <c r="M9" i="39"/>
  <c r="N9" i="39"/>
  <c r="O9" i="39"/>
  <c r="P9" i="39"/>
  <c r="Q9" i="39"/>
  <c r="R9" i="39"/>
  <c r="S9" i="39"/>
  <c r="T9" i="39"/>
  <c r="U9" i="39"/>
  <c r="V9" i="39"/>
  <c r="W9" i="39"/>
  <c r="D10" i="39"/>
  <c r="E10" i="39"/>
  <c r="F10" i="39"/>
  <c r="G10" i="39"/>
  <c r="H10" i="39"/>
  <c r="I10" i="39"/>
  <c r="J10" i="39"/>
  <c r="K10" i="39"/>
  <c r="L10" i="39"/>
  <c r="M10" i="39"/>
  <c r="N10" i="39"/>
  <c r="O10" i="39"/>
  <c r="P10" i="39"/>
  <c r="Q10" i="39"/>
  <c r="R10" i="39"/>
  <c r="S10" i="39"/>
  <c r="T10" i="39"/>
  <c r="U10" i="39"/>
  <c r="V10" i="39"/>
  <c r="W10" i="39"/>
  <c r="D11" i="39"/>
  <c r="E11" i="39"/>
  <c r="F11" i="39"/>
  <c r="G11" i="39"/>
  <c r="H11" i="39"/>
  <c r="I11" i="39"/>
  <c r="J11" i="39"/>
  <c r="K11" i="39"/>
  <c r="L11" i="39"/>
  <c r="M11" i="39"/>
  <c r="N11" i="39"/>
  <c r="O11" i="39"/>
  <c r="P11" i="39"/>
  <c r="Q11" i="39"/>
  <c r="R11" i="39"/>
  <c r="S11" i="39"/>
  <c r="T11" i="39"/>
  <c r="U11" i="39"/>
  <c r="V11" i="39"/>
  <c r="W11" i="39"/>
  <c r="D12" i="39"/>
  <c r="E12" i="39"/>
  <c r="F12" i="39"/>
  <c r="G12" i="39"/>
  <c r="H12" i="39"/>
  <c r="I12" i="39"/>
  <c r="J12" i="39"/>
  <c r="K12" i="39"/>
  <c r="L12" i="39"/>
  <c r="M12" i="39"/>
  <c r="N12" i="39"/>
  <c r="O12" i="39"/>
  <c r="P12" i="39"/>
  <c r="Q12" i="39"/>
  <c r="R12" i="39"/>
  <c r="S12" i="39"/>
  <c r="T12" i="39"/>
  <c r="U12" i="39"/>
  <c r="V12" i="39"/>
  <c r="W12" i="39"/>
  <c r="D13" i="39"/>
  <c r="E13" i="39"/>
  <c r="F13" i="39"/>
  <c r="G13" i="39"/>
  <c r="H13" i="39"/>
  <c r="I13" i="39"/>
  <c r="J13" i="39"/>
  <c r="K13" i="39"/>
  <c r="L13" i="39"/>
  <c r="M13" i="39"/>
  <c r="N13" i="39"/>
  <c r="O13" i="39"/>
  <c r="P13" i="39"/>
  <c r="Q13" i="39"/>
  <c r="R13" i="39"/>
  <c r="S13" i="39"/>
  <c r="T13" i="39"/>
  <c r="U13" i="39"/>
  <c r="V13" i="39"/>
  <c r="W13" i="39"/>
  <c r="D14" i="39"/>
  <c r="E14" i="39"/>
  <c r="F14" i="39"/>
  <c r="G14" i="39"/>
  <c r="H14" i="39"/>
  <c r="I14" i="39"/>
  <c r="J14" i="39"/>
  <c r="K14" i="39"/>
  <c r="L14" i="39"/>
  <c r="M14" i="39"/>
  <c r="N14" i="39"/>
  <c r="O14" i="39"/>
  <c r="P14" i="39"/>
  <c r="Q14" i="39"/>
  <c r="R14" i="39"/>
  <c r="S14" i="39"/>
  <c r="T14" i="39"/>
  <c r="U14" i="39"/>
  <c r="V14" i="39"/>
  <c r="W14" i="39"/>
  <c r="D15" i="39"/>
  <c r="E15" i="39"/>
  <c r="F15" i="39"/>
  <c r="G15" i="39"/>
  <c r="H15" i="39"/>
  <c r="I15" i="39"/>
  <c r="J15" i="39"/>
  <c r="K15" i="39"/>
  <c r="L15" i="39"/>
  <c r="M15" i="39"/>
  <c r="N15" i="39"/>
  <c r="O15" i="39"/>
  <c r="P15" i="39"/>
  <c r="Q15" i="39"/>
  <c r="R15" i="39"/>
  <c r="S15" i="39"/>
  <c r="T15" i="39"/>
  <c r="U15" i="39"/>
  <c r="V15" i="39"/>
  <c r="W15" i="39"/>
  <c r="D16" i="39"/>
  <c r="E16" i="39"/>
  <c r="F16" i="39"/>
  <c r="G16" i="39"/>
  <c r="H16" i="39"/>
  <c r="I16" i="39"/>
  <c r="J16" i="39"/>
  <c r="K16" i="39"/>
  <c r="L16" i="39"/>
  <c r="M16" i="39"/>
  <c r="N16" i="39"/>
  <c r="O16" i="39"/>
  <c r="P16" i="39"/>
  <c r="Q16" i="39"/>
  <c r="R16" i="39"/>
  <c r="S16" i="39"/>
  <c r="T16" i="39"/>
  <c r="U16" i="39"/>
  <c r="V16" i="39"/>
  <c r="W16" i="39"/>
  <c r="D17" i="39"/>
  <c r="E17" i="39"/>
  <c r="F17" i="39"/>
  <c r="G17" i="39"/>
  <c r="H17" i="39"/>
  <c r="I17" i="39"/>
  <c r="J17" i="39"/>
  <c r="K17" i="39"/>
  <c r="L17" i="39"/>
  <c r="M17" i="39"/>
  <c r="N17" i="39"/>
  <c r="O17" i="39"/>
  <c r="P17" i="39"/>
  <c r="Q17" i="39"/>
  <c r="R17" i="39"/>
  <c r="S17" i="39"/>
  <c r="T17" i="39"/>
  <c r="U17" i="39"/>
  <c r="V17" i="39"/>
  <c r="W17" i="39"/>
  <c r="D18" i="39"/>
  <c r="E18" i="39"/>
  <c r="F18" i="39"/>
  <c r="G18" i="39"/>
  <c r="H18" i="39"/>
  <c r="I18" i="39"/>
  <c r="J18" i="39"/>
  <c r="K18" i="39"/>
  <c r="L18" i="39"/>
  <c r="M18" i="39"/>
  <c r="N18" i="39"/>
  <c r="O18" i="39"/>
  <c r="P18" i="39"/>
  <c r="Q18" i="39"/>
  <c r="R18" i="39"/>
  <c r="S18" i="39"/>
  <c r="T18" i="39"/>
  <c r="U18" i="39"/>
  <c r="V18" i="39"/>
  <c r="W18" i="39"/>
  <c r="D19" i="39"/>
  <c r="E19" i="39"/>
  <c r="F19" i="39"/>
  <c r="G19" i="39"/>
  <c r="H19" i="39"/>
  <c r="I19" i="39"/>
  <c r="J19" i="39"/>
  <c r="K19" i="39"/>
  <c r="L19" i="39"/>
  <c r="M19" i="39"/>
  <c r="N19" i="39"/>
  <c r="O19" i="39"/>
  <c r="P19" i="39"/>
  <c r="Q19" i="39"/>
  <c r="R19" i="39"/>
  <c r="S19" i="39"/>
  <c r="T19" i="39"/>
  <c r="U19" i="39"/>
  <c r="V19" i="39"/>
  <c r="W19" i="39"/>
  <c r="D20" i="39"/>
  <c r="E20" i="39"/>
  <c r="F20" i="39"/>
  <c r="G20" i="39"/>
  <c r="H20" i="39"/>
  <c r="I20" i="39"/>
  <c r="J20" i="39"/>
  <c r="K20" i="39"/>
  <c r="L20" i="39"/>
  <c r="M20" i="39"/>
  <c r="N20" i="39"/>
  <c r="O20" i="39"/>
  <c r="P20" i="39"/>
  <c r="Q20" i="39"/>
  <c r="R20" i="39"/>
  <c r="S20" i="39"/>
  <c r="T20" i="39"/>
  <c r="U20" i="39"/>
  <c r="V20" i="39"/>
  <c r="W20" i="39"/>
  <c r="D21" i="39"/>
  <c r="E21" i="39"/>
  <c r="F21" i="39"/>
  <c r="G21" i="39"/>
  <c r="H21" i="39"/>
  <c r="I21" i="39"/>
  <c r="J21" i="39"/>
  <c r="K21" i="39"/>
  <c r="L21" i="39"/>
  <c r="M21" i="39"/>
  <c r="N21" i="39"/>
  <c r="O21" i="39"/>
  <c r="P21" i="39"/>
  <c r="Q21" i="39"/>
  <c r="R21" i="39"/>
  <c r="S21" i="39"/>
  <c r="T21" i="39"/>
  <c r="U21" i="39"/>
  <c r="V21" i="39"/>
  <c r="W21" i="39"/>
  <c r="D22" i="39"/>
  <c r="E22" i="39"/>
  <c r="F22" i="39"/>
  <c r="G22" i="39"/>
  <c r="H22" i="39"/>
  <c r="I22" i="39"/>
  <c r="J22" i="39"/>
  <c r="K22" i="39"/>
  <c r="L22" i="39"/>
  <c r="M22" i="39"/>
  <c r="N22" i="39"/>
  <c r="O22" i="39"/>
  <c r="P22" i="39"/>
  <c r="Q22" i="39"/>
  <c r="R22" i="39"/>
  <c r="S22" i="39"/>
  <c r="T22" i="39"/>
  <c r="U22" i="39"/>
  <c r="V22" i="39"/>
  <c r="W22" i="39"/>
  <c r="D23" i="39"/>
  <c r="E23" i="39"/>
  <c r="F23" i="39"/>
  <c r="G23" i="39"/>
  <c r="H23" i="39"/>
  <c r="I23" i="39"/>
  <c r="J23" i="39"/>
  <c r="K23" i="39"/>
  <c r="L23" i="39"/>
  <c r="M23" i="39"/>
  <c r="N23" i="39"/>
  <c r="O23" i="39"/>
  <c r="P23" i="39"/>
  <c r="Q23" i="39"/>
  <c r="R23" i="39"/>
  <c r="S23" i="39"/>
  <c r="T23" i="39"/>
  <c r="U23" i="39"/>
  <c r="V23" i="39"/>
  <c r="W23" i="39"/>
  <c r="D24" i="39"/>
  <c r="E24" i="39"/>
  <c r="F24" i="39"/>
  <c r="G24" i="39"/>
  <c r="H24" i="39"/>
  <c r="I24" i="39"/>
  <c r="J24" i="39"/>
  <c r="K24" i="39"/>
  <c r="L24" i="39"/>
  <c r="M24" i="39"/>
  <c r="N24" i="39"/>
  <c r="O24" i="39"/>
  <c r="P24" i="39"/>
  <c r="Q24" i="39"/>
  <c r="R24" i="39"/>
  <c r="S24" i="39"/>
  <c r="T24" i="39"/>
  <c r="U24" i="39"/>
  <c r="V24" i="39"/>
  <c r="W24" i="39"/>
  <c r="E4" i="39"/>
  <c r="F4" i="39"/>
  <c r="G4" i="39"/>
  <c r="H4" i="39"/>
  <c r="I4" i="39"/>
  <c r="J4" i="39"/>
  <c r="K4" i="39"/>
  <c r="L4" i="39"/>
  <c r="M4" i="39"/>
  <c r="N4" i="39"/>
  <c r="O4" i="39"/>
  <c r="P4" i="39"/>
  <c r="Q4" i="39"/>
  <c r="R4" i="39"/>
  <c r="S4" i="39"/>
  <c r="T4" i="39"/>
  <c r="U4" i="39"/>
  <c r="V4" i="39"/>
  <c r="W4" i="39"/>
  <c r="D4" i="39"/>
  <c r="D4" i="31"/>
  <c r="D5" i="31"/>
  <c r="D6" i="31"/>
  <c r="D7" i="31"/>
  <c r="D8" i="31"/>
  <c r="D9" i="31"/>
  <c r="D10" i="31"/>
  <c r="D11" i="31"/>
  <c r="D12" i="31"/>
  <c r="D4" i="29"/>
  <c r="E4" i="29"/>
  <c r="F4" i="29"/>
  <c r="G4" i="29"/>
  <c r="H4" i="29"/>
  <c r="I4" i="29"/>
  <c r="J4" i="29"/>
  <c r="K4" i="29"/>
  <c r="L4" i="29"/>
  <c r="M4" i="29"/>
  <c r="N4" i="29"/>
  <c r="O4" i="29"/>
  <c r="P4" i="29"/>
  <c r="Q4" i="29"/>
  <c r="R4" i="29"/>
  <c r="S4" i="29"/>
  <c r="T4" i="29"/>
  <c r="U4" i="29"/>
  <c r="V4" i="29"/>
  <c r="W4" i="29"/>
  <c r="D5" i="29"/>
  <c r="E5" i="29"/>
  <c r="F5" i="29"/>
  <c r="G5" i="29"/>
  <c r="H5" i="29"/>
  <c r="I5" i="29"/>
  <c r="J5" i="29"/>
  <c r="K5" i="29"/>
  <c r="L5" i="29"/>
  <c r="M5" i="29"/>
  <c r="N5" i="29"/>
  <c r="O5" i="29"/>
  <c r="P5" i="29"/>
  <c r="Q5" i="29"/>
  <c r="R5" i="29"/>
  <c r="S5" i="29"/>
  <c r="T5" i="29"/>
  <c r="U5" i="29"/>
  <c r="V5" i="29"/>
  <c r="W5" i="29"/>
  <c r="D6" i="29"/>
  <c r="E6" i="29"/>
  <c r="F6" i="29"/>
  <c r="G6" i="29"/>
  <c r="H6" i="29"/>
  <c r="I6" i="29"/>
  <c r="J6" i="29"/>
  <c r="K6" i="29"/>
  <c r="L6" i="29"/>
  <c r="M6" i="29"/>
  <c r="N6" i="29"/>
  <c r="O6" i="29"/>
  <c r="P6" i="29"/>
  <c r="Q6" i="29"/>
  <c r="R6" i="29"/>
  <c r="S6" i="29"/>
  <c r="T6" i="29"/>
  <c r="U6" i="29"/>
  <c r="V6" i="29"/>
  <c r="W6" i="29"/>
  <c r="D7" i="29"/>
  <c r="E7" i="29"/>
  <c r="F7" i="29"/>
  <c r="G7" i="29"/>
  <c r="H7" i="29"/>
  <c r="I7" i="29"/>
  <c r="J7" i="29"/>
  <c r="K7" i="29"/>
  <c r="L7" i="29"/>
  <c r="M7" i="29"/>
  <c r="N7" i="29"/>
  <c r="O7" i="29"/>
  <c r="P7" i="29"/>
  <c r="Q7" i="29"/>
  <c r="R7" i="29"/>
  <c r="S7" i="29"/>
  <c r="T7" i="29"/>
  <c r="U7" i="29"/>
  <c r="V7" i="29"/>
  <c r="W7" i="29"/>
  <c r="D8" i="29"/>
  <c r="E8" i="29"/>
  <c r="F8" i="29"/>
  <c r="G8" i="29"/>
  <c r="H8" i="29"/>
  <c r="I8" i="29"/>
  <c r="J8" i="29"/>
  <c r="K8" i="29"/>
  <c r="L8" i="29"/>
  <c r="M8" i="29"/>
  <c r="N8" i="29"/>
  <c r="O8" i="29"/>
  <c r="P8" i="29"/>
  <c r="Q8" i="29"/>
  <c r="R8" i="29"/>
  <c r="S8" i="29"/>
  <c r="T8" i="29"/>
  <c r="U8" i="29"/>
  <c r="V8" i="29"/>
  <c r="W8" i="29"/>
  <c r="D9" i="29"/>
  <c r="E9" i="29"/>
  <c r="F9" i="29"/>
  <c r="G9" i="29"/>
  <c r="H9" i="29"/>
  <c r="I9" i="29"/>
  <c r="J9" i="29"/>
  <c r="K9" i="29"/>
  <c r="L9" i="29"/>
  <c r="M9" i="29"/>
  <c r="N9" i="29"/>
  <c r="O9" i="29"/>
  <c r="P9" i="29"/>
  <c r="Q9" i="29"/>
  <c r="R9" i="29"/>
  <c r="S9" i="29"/>
  <c r="T9" i="29"/>
  <c r="U9" i="29"/>
  <c r="V9" i="29"/>
  <c r="W9" i="29"/>
  <c r="D10" i="29"/>
  <c r="E10" i="29"/>
  <c r="F10" i="29"/>
  <c r="G10" i="29"/>
  <c r="H10" i="29"/>
  <c r="I10" i="29"/>
  <c r="J10" i="29"/>
  <c r="K10" i="29"/>
  <c r="L10" i="29"/>
  <c r="M10" i="29"/>
  <c r="N10" i="29"/>
  <c r="O10" i="29"/>
  <c r="P10" i="29"/>
  <c r="Q10" i="29"/>
  <c r="R10" i="29"/>
  <c r="S10" i="29"/>
  <c r="T10" i="29"/>
  <c r="U10" i="29"/>
  <c r="V10" i="29"/>
  <c r="W10" i="29"/>
  <c r="D11" i="29"/>
  <c r="E11" i="29"/>
  <c r="F11" i="29"/>
  <c r="G11" i="29"/>
  <c r="H11" i="29"/>
  <c r="I11" i="29"/>
  <c r="J11" i="29"/>
  <c r="K11" i="29"/>
  <c r="L11" i="29"/>
  <c r="M11" i="29"/>
  <c r="N11" i="29"/>
  <c r="O11" i="29"/>
  <c r="P11" i="29"/>
  <c r="Q11" i="29"/>
  <c r="R11" i="29"/>
  <c r="S11" i="29"/>
  <c r="T11" i="29"/>
  <c r="U11" i="29"/>
  <c r="V11" i="29"/>
  <c r="W11" i="29"/>
  <c r="D12" i="29"/>
  <c r="E12" i="29"/>
  <c r="F12" i="29"/>
  <c r="G12" i="29"/>
  <c r="H12" i="29"/>
  <c r="I12" i="29"/>
  <c r="J12" i="29"/>
  <c r="K12" i="29"/>
  <c r="L12" i="29"/>
  <c r="M12" i="29"/>
  <c r="N12" i="29"/>
  <c r="O12" i="29"/>
  <c r="P12" i="29"/>
  <c r="Q12" i="29"/>
  <c r="R12" i="29"/>
  <c r="S12" i="29"/>
  <c r="T12" i="29"/>
  <c r="U12" i="29"/>
  <c r="V12" i="29"/>
  <c r="W12" i="29"/>
  <c r="D13" i="29"/>
  <c r="E13" i="29"/>
  <c r="F13" i="29"/>
  <c r="G13" i="29"/>
  <c r="H13" i="29"/>
  <c r="I13" i="29"/>
  <c r="J13" i="29"/>
  <c r="K13" i="29"/>
  <c r="L13" i="29"/>
  <c r="M13" i="29"/>
  <c r="N13" i="29"/>
  <c r="O13" i="29"/>
  <c r="P13" i="29"/>
  <c r="Q13" i="29"/>
  <c r="R13" i="29"/>
  <c r="S13" i="29"/>
  <c r="T13" i="29"/>
  <c r="U13" i="29"/>
  <c r="V13" i="29"/>
  <c r="W13" i="29"/>
  <c r="D14" i="29"/>
  <c r="E14" i="29"/>
  <c r="F14" i="29"/>
  <c r="G14" i="29"/>
  <c r="H14" i="29"/>
  <c r="I14" i="29"/>
  <c r="J14" i="29"/>
  <c r="K14" i="29"/>
  <c r="L14" i="29"/>
  <c r="M14" i="29"/>
  <c r="N14" i="29"/>
  <c r="O14" i="29"/>
  <c r="P14" i="29"/>
  <c r="Q14" i="29"/>
  <c r="R14" i="29"/>
  <c r="S14" i="29"/>
  <c r="T14" i="29"/>
  <c r="U14" i="29"/>
  <c r="V14" i="29"/>
  <c r="W14" i="29"/>
  <c r="D15" i="29"/>
  <c r="E15" i="29"/>
  <c r="F15" i="29"/>
  <c r="G15" i="29"/>
  <c r="H15" i="29"/>
  <c r="I15" i="29"/>
  <c r="J15" i="29"/>
  <c r="K15" i="29"/>
  <c r="L15" i="29"/>
  <c r="M15" i="29"/>
  <c r="N15" i="29"/>
  <c r="O15" i="29"/>
  <c r="P15" i="29"/>
  <c r="Q15" i="29"/>
  <c r="R15" i="29"/>
  <c r="S15" i="29"/>
  <c r="T15" i="29"/>
  <c r="U15" i="29"/>
  <c r="V15" i="29"/>
  <c r="W15" i="29"/>
  <c r="D16" i="29"/>
  <c r="E16" i="29"/>
  <c r="F16" i="29"/>
  <c r="G16" i="29"/>
  <c r="H16" i="29"/>
  <c r="I16" i="29"/>
  <c r="J16" i="29"/>
  <c r="K16" i="29"/>
  <c r="L16" i="29"/>
  <c r="M16" i="29"/>
  <c r="N16" i="29"/>
  <c r="O16" i="29"/>
  <c r="P16" i="29"/>
  <c r="Q16" i="29"/>
  <c r="R16" i="29"/>
  <c r="S16" i="29"/>
  <c r="T16" i="29"/>
  <c r="U16" i="29"/>
  <c r="V16" i="29"/>
  <c r="W16" i="29"/>
  <c r="D17" i="29"/>
  <c r="E17" i="29"/>
  <c r="F17" i="29"/>
  <c r="G17" i="29"/>
  <c r="H17" i="29"/>
  <c r="I17" i="29"/>
  <c r="J17" i="29"/>
  <c r="K17" i="29"/>
  <c r="L17" i="29"/>
  <c r="M17" i="29"/>
  <c r="N17" i="29"/>
  <c r="O17" i="29"/>
  <c r="P17" i="29"/>
  <c r="Q17" i="29"/>
  <c r="R17" i="29"/>
  <c r="S17" i="29"/>
  <c r="T17" i="29"/>
  <c r="U17" i="29"/>
  <c r="V17" i="29"/>
  <c r="W17" i="29"/>
  <c r="D18" i="29"/>
  <c r="E18" i="29"/>
  <c r="F18" i="29"/>
  <c r="G18" i="29"/>
  <c r="H18" i="29"/>
  <c r="I18" i="29"/>
  <c r="J18" i="29"/>
  <c r="K18" i="29"/>
  <c r="L18" i="29"/>
  <c r="M18" i="29"/>
  <c r="N18" i="29"/>
  <c r="O18" i="29"/>
  <c r="P18" i="29"/>
  <c r="Q18" i="29"/>
  <c r="R18" i="29"/>
  <c r="S18" i="29"/>
  <c r="T18" i="29"/>
  <c r="U18" i="29"/>
  <c r="V18" i="29"/>
  <c r="W18" i="29"/>
  <c r="D19" i="29"/>
  <c r="E19" i="29"/>
  <c r="F19" i="29"/>
  <c r="G19" i="29"/>
  <c r="H19" i="29"/>
  <c r="I19" i="29"/>
  <c r="J19" i="29"/>
  <c r="K19" i="29"/>
  <c r="L19" i="29"/>
  <c r="M19" i="29"/>
  <c r="N19" i="29"/>
  <c r="O19" i="29"/>
  <c r="P19" i="29"/>
  <c r="Q19" i="29"/>
  <c r="R19" i="29"/>
  <c r="S19" i="29"/>
  <c r="T19" i="29"/>
  <c r="U19" i="29"/>
  <c r="V19" i="29"/>
  <c r="W19" i="29"/>
  <c r="D20" i="29"/>
  <c r="E20" i="29"/>
  <c r="F20" i="29"/>
  <c r="G20" i="29"/>
  <c r="H20" i="29"/>
  <c r="I20" i="29"/>
  <c r="J20" i="29"/>
  <c r="K20" i="29"/>
  <c r="L20" i="29"/>
  <c r="M20" i="29"/>
  <c r="N20" i="29"/>
  <c r="O20" i="29"/>
  <c r="P20" i="29"/>
  <c r="Q20" i="29"/>
  <c r="R20" i="29"/>
  <c r="S20" i="29"/>
  <c r="T20" i="29"/>
  <c r="U20" i="29"/>
  <c r="V20" i="29"/>
  <c r="W20" i="29"/>
  <c r="D21" i="29"/>
  <c r="E21" i="29"/>
  <c r="F21" i="29"/>
  <c r="G21" i="29"/>
  <c r="H21" i="29"/>
  <c r="I21" i="29"/>
  <c r="J21" i="29"/>
  <c r="K21" i="29"/>
  <c r="L21" i="29"/>
  <c r="M21" i="29"/>
  <c r="N21" i="29"/>
  <c r="O21" i="29"/>
  <c r="P21" i="29"/>
  <c r="Q21" i="29"/>
  <c r="R21" i="29"/>
  <c r="S21" i="29"/>
  <c r="T21" i="29"/>
  <c r="U21" i="29"/>
  <c r="V21" i="29"/>
  <c r="W21" i="29"/>
  <c r="D4" i="28"/>
  <c r="D5" i="28"/>
  <c r="D6" i="28"/>
  <c r="D7" i="28"/>
  <c r="D8" i="28"/>
  <c r="D9" i="28"/>
  <c r="D10" i="28"/>
  <c r="D11" i="28"/>
  <c r="D12" i="28"/>
  <c r="D13" i="28"/>
  <c r="D14" i="28"/>
  <c r="D15" i="28"/>
  <c r="D16" i="28"/>
  <c r="D17" i="28"/>
  <c r="D18" i="28"/>
  <c r="D19" i="28"/>
  <c r="D20" i="28"/>
  <c r="D21" i="28"/>
  <c r="N15" i="35"/>
  <c r="M15" i="35"/>
  <c r="L15" i="35"/>
  <c r="K15" i="35"/>
  <c r="J15" i="35"/>
  <c r="I15" i="35"/>
  <c r="H15" i="35"/>
  <c r="G15" i="35"/>
  <c r="F15" i="35"/>
  <c r="E15" i="35"/>
  <c r="D15" i="35"/>
  <c r="N14" i="35"/>
  <c r="M14" i="35"/>
  <c r="L14" i="35"/>
  <c r="K14" i="35"/>
  <c r="J14" i="35"/>
  <c r="I14" i="35"/>
  <c r="H14" i="35"/>
  <c r="G14" i="35"/>
  <c r="F14" i="35"/>
  <c r="E14" i="35"/>
  <c r="D14" i="35"/>
  <c r="N13" i="35"/>
  <c r="M13" i="35"/>
  <c r="L13" i="35"/>
  <c r="K13" i="35"/>
  <c r="J13" i="35"/>
  <c r="I13" i="35"/>
  <c r="H13" i="35"/>
  <c r="G13" i="35"/>
  <c r="F13" i="35"/>
  <c r="E13" i="35"/>
  <c r="D13" i="35"/>
  <c r="N12" i="35"/>
  <c r="M12" i="35"/>
  <c r="L12" i="35"/>
  <c r="K12" i="35"/>
  <c r="J12" i="35"/>
  <c r="I12" i="35"/>
  <c r="H12" i="35"/>
  <c r="G12" i="35"/>
  <c r="F12" i="35"/>
  <c r="E12" i="35"/>
  <c r="D12" i="35"/>
  <c r="N11" i="35"/>
  <c r="M11" i="35"/>
  <c r="L11" i="35"/>
  <c r="K11" i="35"/>
  <c r="J11" i="35"/>
  <c r="I11" i="35"/>
  <c r="H11" i="35"/>
  <c r="G11" i="35"/>
  <c r="F11" i="35"/>
  <c r="E11" i="35"/>
  <c r="D11" i="35"/>
  <c r="N10" i="35"/>
  <c r="M10" i="35"/>
  <c r="L10" i="35"/>
  <c r="K10" i="35"/>
  <c r="J10" i="35"/>
  <c r="I10" i="35"/>
  <c r="H10" i="35"/>
  <c r="G10" i="35"/>
  <c r="F10" i="35"/>
  <c r="E10" i="35"/>
  <c r="D10" i="35"/>
  <c r="N9" i="35"/>
  <c r="M9" i="35"/>
  <c r="L9" i="35"/>
  <c r="K9" i="35"/>
  <c r="J9" i="35"/>
  <c r="I9" i="35"/>
  <c r="H9" i="35"/>
  <c r="G9" i="35"/>
  <c r="F9" i="35"/>
  <c r="E9" i="35"/>
  <c r="D9" i="35"/>
  <c r="N8" i="35"/>
  <c r="M8" i="35"/>
  <c r="L8" i="35"/>
  <c r="K8" i="35"/>
  <c r="J8" i="35"/>
  <c r="I8" i="35"/>
  <c r="H8" i="35"/>
  <c r="G8" i="35"/>
  <c r="F8" i="35"/>
  <c r="E8" i="35"/>
  <c r="D8" i="35"/>
  <c r="N7" i="35"/>
  <c r="M7" i="35"/>
  <c r="L7" i="35"/>
  <c r="K7" i="35"/>
  <c r="J7" i="35"/>
  <c r="I7" i="35"/>
  <c r="H7" i="35"/>
  <c r="G7" i="35"/>
  <c r="F7" i="35"/>
  <c r="E7" i="35"/>
  <c r="D7" i="35"/>
  <c r="N6" i="35"/>
  <c r="M6" i="35"/>
  <c r="L6" i="35"/>
  <c r="K6" i="35"/>
  <c r="J6" i="35"/>
  <c r="I6" i="35"/>
  <c r="H6" i="35"/>
  <c r="G6" i="35"/>
  <c r="F6" i="35"/>
  <c r="E6" i="35"/>
  <c r="D6" i="35"/>
  <c r="N5" i="35"/>
  <c r="M5" i="35"/>
  <c r="L5" i="35"/>
  <c r="K5" i="35"/>
  <c r="J5" i="35"/>
  <c r="I5" i="35"/>
  <c r="H5" i="35"/>
  <c r="G5" i="35"/>
  <c r="F5" i="35"/>
  <c r="E5" i="35"/>
  <c r="D5" i="35"/>
  <c r="N4" i="35"/>
  <c r="M4" i="35"/>
  <c r="L4" i="35"/>
  <c r="K4" i="35"/>
  <c r="J4" i="35"/>
  <c r="I4" i="35"/>
  <c r="H4" i="35"/>
  <c r="G4" i="35"/>
  <c r="F4" i="35"/>
  <c r="E4" i="35"/>
  <c r="D4" i="35"/>
  <c r="W24" i="33"/>
  <c r="V24" i="33"/>
  <c r="U24" i="33"/>
  <c r="T24" i="33"/>
  <c r="S24" i="33"/>
  <c r="R24" i="33"/>
  <c r="Q24" i="33"/>
  <c r="P24" i="33"/>
  <c r="O24" i="33"/>
  <c r="N24" i="33"/>
  <c r="M24" i="33"/>
  <c r="L24" i="33"/>
  <c r="K24" i="33"/>
  <c r="J24" i="33"/>
  <c r="I24" i="33"/>
  <c r="H24" i="33"/>
  <c r="G24" i="33"/>
  <c r="F24" i="33"/>
  <c r="E24" i="33"/>
  <c r="D24" i="33"/>
  <c r="W23" i="33"/>
  <c r="V23" i="33"/>
  <c r="U23" i="33"/>
  <c r="T23" i="33"/>
  <c r="S23" i="33"/>
  <c r="R23" i="33"/>
  <c r="Q23" i="33"/>
  <c r="P23" i="33"/>
  <c r="O23" i="33"/>
  <c r="N23" i="33"/>
  <c r="M23" i="33"/>
  <c r="L23" i="33"/>
  <c r="K23" i="33"/>
  <c r="J23" i="33"/>
  <c r="I23" i="33"/>
  <c r="H23" i="33"/>
  <c r="G23" i="33"/>
  <c r="F23" i="33"/>
  <c r="E23" i="33"/>
  <c r="D23" i="33"/>
  <c r="W22" i="33"/>
  <c r="V22" i="33"/>
  <c r="U22" i="33"/>
  <c r="T22" i="33"/>
  <c r="S22" i="33"/>
  <c r="R22" i="33"/>
  <c r="Q22" i="33"/>
  <c r="P22" i="33"/>
  <c r="O22" i="33"/>
  <c r="N22" i="33"/>
  <c r="M22" i="33"/>
  <c r="L22" i="33"/>
  <c r="K22" i="33"/>
  <c r="J22" i="33"/>
  <c r="I22" i="33"/>
  <c r="H22" i="33"/>
  <c r="G22" i="33"/>
  <c r="F22" i="33"/>
  <c r="E22" i="33"/>
  <c r="D22" i="33"/>
  <c r="W21" i="33"/>
  <c r="V21" i="33"/>
  <c r="U21" i="33"/>
  <c r="T21" i="33"/>
  <c r="S21" i="33"/>
  <c r="R21" i="33"/>
  <c r="Q21" i="33"/>
  <c r="P21" i="33"/>
  <c r="O21" i="33"/>
  <c r="N21" i="33"/>
  <c r="M21" i="33"/>
  <c r="L21" i="33"/>
  <c r="K21" i="33"/>
  <c r="J21" i="33"/>
  <c r="I21" i="33"/>
  <c r="H21" i="33"/>
  <c r="G21" i="33"/>
  <c r="F21" i="33"/>
  <c r="E21" i="33"/>
  <c r="D21" i="33"/>
  <c r="W20" i="33"/>
  <c r="V20" i="33"/>
  <c r="U20" i="33"/>
  <c r="T20" i="33"/>
  <c r="S20" i="33"/>
  <c r="R20" i="33"/>
  <c r="Q20" i="33"/>
  <c r="P20" i="33"/>
  <c r="O20" i="33"/>
  <c r="N20" i="33"/>
  <c r="M20" i="33"/>
  <c r="L20" i="33"/>
  <c r="K20" i="33"/>
  <c r="J20" i="33"/>
  <c r="I20" i="33"/>
  <c r="H20" i="33"/>
  <c r="G20" i="33"/>
  <c r="F20" i="33"/>
  <c r="E20" i="33"/>
  <c r="D20" i="33"/>
  <c r="W19" i="33"/>
  <c r="V19" i="33"/>
  <c r="U19" i="33"/>
  <c r="T19" i="33"/>
  <c r="S19" i="33"/>
  <c r="R19" i="33"/>
  <c r="Q19" i="33"/>
  <c r="P19" i="33"/>
  <c r="O19" i="33"/>
  <c r="N19" i="33"/>
  <c r="M19" i="33"/>
  <c r="L19" i="33"/>
  <c r="K19" i="33"/>
  <c r="J19" i="33"/>
  <c r="I19" i="33"/>
  <c r="H19" i="33"/>
  <c r="G19" i="33"/>
  <c r="F19" i="33"/>
  <c r="E19" i="33"/>
  <c r="D19" i="33"/>
  <c r="W18" i="33"/>
  <c r="V18" i="33"/>
  <c r="U18" i="33"/>
  <c r="T18" i="33"/>
  <c r="S18" i="33"/>
  <c r="R18" i="33"/>
  <c r="Q18" i="33"/>
  <c r="P18" i="33"/>
  <c r="O18" i="33"/>
  <c r="N18" i="33"/>
  <c r="M18" i="33"/>
  <c r="L18" i="33"/>
  <c r="K18" i="33"/>
  <c r="J18" i="33"/>
  <c r="I18" i="33"/>
  <c r="H18" i="33"/>
  <c r="G18" i="33"/>
  <c r="F18" i="33"/>
  <c r="E18" i="33"/>
  <c r="D18" i="33"/>
  <c r="W17" i="33"/>
  <c r="V17" i="33"/>
  <c r="U17" i="33"/>
  <c r="T17" i="33"/>
  <c r="S17" i="33"/>
  <c r="R17" i="33"/>
  <c r="Q17" i="33"/>
  <c r="P17" i="33"/>
  <c r="O17" i="33"/>
  <c r="N17" i="33"/>
  <c r="M17" i="33"/>
  <c r="L17" i="33"/>
  <c r="K17" i="33"/>
  <c r="J17" i="33"/>
  <c r="I17" i="33"/>
  <c r="H17" i="33"/>
  <c r="G17" i="33"/>
  <c r="F17" i="33"/>
  <c r="E17" i="33"/>
  <c r="D17" i="33"/>
  <c r="W16" i="33"/>
  <c r="V16" i="33"/>
  <c r="U16" i="33"/>
  <c r="T16" i="33"/>
  <c r="S16" i="33"/>
  <c r="R16" i="33"/>
  <c r="Q16" i="33"/>
  <c r="P16" i="33"/>
  <c r="O16" i="33"/>
  <c r="N16" i="33"/>
  <c r="M16" i="33"/>
  <c r="L16" i="33"/>
  <c r="K16" i="33"/>
  <c r="J16" i="33"/>
  <c r="I16" i="33"/>
  <c r="H16" i="33"/>
  <c r="G16" i="33"/>
  <c r="F16" i="33"/>
  <c r="E16" i="33"/>
  <c r="D16" i="33"/>
  <c r="W15" i="33"/>
  <c r="V15" i="33"/>
  <c r="U15" i="33"/>
  <c r="T15" i="33"/>
  <c r="S15" i="33"/>
  <c r="R15" i="33"/>
  <c r="Q15" i="33"/>
  <c r="P15" i="33"/>
  <c r="O15" i="33"/>
  <c r="N15" i="33"/>
  <c r="M15" i="33"/>
  <c r="L15" i="33"/>
  <c r="K15" i="33"/>
  <c r="J15" i="33"/>
  <c r="I15" i="33"/>
  <c r="H15" i="33"/>
  <c r="G15" i="33"/>
  <c r="F15" i="33"/>
  <c r="E15" i="33"/>
  <c r="D15" i="33"/>
  <c r="W14" i="33"/>
  <c r="V14" i="33"/>
  <c r="U14" i="33"/>
  <c r="T14" i="33"/>
  <c r="S14" i="33"/>
  <c r="R14" i="33"/>
  <c r="Q14" i="33"/>
  <c r="P14" i="33"/>
  <c r="O14" i="33"/>
  <c r="N14" i="33"/>
  <c r="M14" i="33"/>
  <c r="L14" i="33"/>
  <c r="K14" i="33"/>
  <c r="J14" i="33"/>
  <c r="I14" i="33"/>
  <c r="H14" i="33"/>
  <c r="G14" i="33"/>
  <c r="F14" i="33"/>
  <c r="E14" i="33"/>
  <c r="D14" i="33"/>
  <c r="W13" i="33"/>
  <c r="V13" i="33"/>
  <c r="U13" i="33"/>
  <c r="T13" i="33"/>
  <c r="S13" i="33"/>
  <c r="R13" i="33"/>
  <c r="Q13" i="33"/>
  <c r="P13" i="33"/>
  <c r="O13" i="33"/>
  <c r="N13" i="33"/>
  <c r="M13" i="33"/>
  <c r="L13" i="33"/>
  <c r="K13" i="33"/>
  <c r="J13" i="33"/>
  <c r="I13" i="33"/>
  <c r="H13" i="33"/>
  <c r="G13" i="33"/>
  <c r="F13" i="33"/>
  <c r="E13" i="33"/>
  <c r="D13" i="33"/>
  <c r="W12" i="33"/>
  <c r="V12" i="33"/>
  <c r="U12" i="33"/>
  <c r="T12" i="33"/>
  <c r="S12" i="33"/>
  <c r="R12" i="33"/>
  <c r="Q12" i="33"/>
  <c r="P12" i="33"/>
  <c r="O12" i="33"/>
  <c r="N12" i="33"/>
  <c r="M12" i="33"/>
  <c r="L12" i="33"/>
  <c r="K12" i="33"/>
  <c r="J12" i="33"/>
  <c r="I12" i="33"/>
  <c r="H12" i="33"/>
  <c r="G12" i="33"/>
  <c r="F12" i="33"/>
  <c r="E12" i="33"/>
  <c r="D12" i="33"/>
  <c r="W11" i="33"/>
  <c r="V11" i="33"/>
  <c r="U11" i="33"/>
  <c r="T11" i="33"/>
  <c r="S11" i="33"/>
  <c r="R11" i="33"/>
  <c r="Q11" i="33"/>
  <c r="P11" i="33"/>
  <c r="O11" i="33"/>
  <c r="N11" i="33"/>
  <c r="M11" i="33"/>
  <c r="L11" i="33"/>
  <c r="K11" i="33"/>
  <c r="J11" i="33"/>
  <c r="I11" i="33"/>
  <c r="H11" i="33"/>
  <c r="G11" i="33"/>
  <c r="F11" i="33"/>
  <c r="E11" i="33"/>
  <c r="D11" i="33"/>
  <c r="W10" i="33"/>
  <c r="V10" i="33"/>
  <c r="U10" i="33"/>
  <c r="T10" i="33"/>
  <c r="S10" i="33"/>
  <c r="R10" i="33"/>
  <c r="Q10" i="33"/>
  <c r="P10" i="33"/>
  <c r="O10" i="33"/>
  <c r="N10" i="33"/>
  <c r="M10" i="33"/>
  <c r="L10" i="33"/>
  <c r="K10" i="33"/>
  <c r="J10" i="33"/>
  <c r="I10" i="33"/>
  <c r="H10" i="33"/>
  <c r="G10" i="33"/>
  <c r="F10" i="33"/>
  <c r="E10" i="33"/>
  <c r="D10" i="33"/>
  <c r="W9" i="33"/>
  <c r="V9" i="33"/>
  <c r="U9" i="33"/>
  <c r="T9" i="33"/>
  <c r="S9" i="33"/>
  <c r="R9" i="33"/>
  <c r="Q9" i="33"/>
  <c r="P9" i="33"/>
  <c r="O9" i="33"/>
  <c r="N9" i="33"/>
  <c r="M9" i="33"/>
  <c r="L9" i="33"/>
  <c r="K9" i="33"/>
  <c r="J9" i="33"/>
  <c r="I9" i="33"/>
  <c r="H9" i="33"/>
  <c r="G9" i="33"/>
  <c r="F9" i="33"/>
  <c r="E9" i="33"/>
  <c r="D9" i="33"/>
  <c r="W8" i="33"/>
  <c r="V8" i="33"/>
  <c r="U8" i="33"/>
  <c r="T8" i="33"/>
  <c r="S8" i="33"/>
  <c r="R8" i="33"/>
  <c r="Q8" i="33"/>
  <c r="P8" i="33"/>
  <c r="O8" i="33"/>
  <c r="N8" i="33"/>
  <c r="M8" i="33"/>
  <c r="L8" i="33"/>
  <c r="K8" i="33"/>
  <c r="J8" i="33"/>
  <c r="I8" i="33"/>
  <c r="H8" i="33"/>
  <c r="G8" i="33"/>
  <c r="F8" i="33"/>
  <c r="E8" i="33"/>
  <c r="D8" i="33"/>
  <c r="W7" i="33"/>
  <c r="V7" i="33"/>
  <c r="U7" i="33"/>
  <c r="T7" i="33"/>
  <c r="S7" i="33"/>
  <c r="R7" i="33"/>
  <c r="Q7" i="33"/>
  <c r="P7" i="33"/>
  <c r="O7" i="33"/>
  <c r="N7" i="33"/>
  <c r="M7" i="33"/>
  <c r="L7" i="33"/>
  <c r="K7" i="33"/>
  <c r="J7" i="33"/>
  <c r="I7" i="33"/>
  <c r="H7" i="33"/>
  <c r="G7" i="33"/>
  <c r="F7" i="33"/>
  <c r="E7" i="33"/>
  <c r="D7" i="33"/>
  <c r="W6" i="33"/>
  <c r="V6" i="33"/>
  <c r="U6" i="33"/>
  <c r="T6" i="33"/>
  <c r="S6" i="33"/>
  <c r="R6" i="33"/>
  <c r="Q6" i="33"/>
  <c r="P6" i="33"/>
  <c r="O6" i="33"/>
  <c r="N6" i="33"/>
  <c r="M6" i="33"/>
  <c r="L6" i="33"/>
  <c r="K6" i="33"/>
  <c r="J6" i="33"/>
  <c r="I6" i="33"/>
  <c r="H6" i="33"/>
  <c r="G6" i="33"/>
  <c r="F6" i="33"/>
  <c r="E6" i="33"/>
  <c r="D6" i="33"/>
  <c r="W5" i="33"/>
  <c r="V5" i="33"/>
  <c r="U5" i="33"/>
  <c r="T5" i="33"/>
  <c r="S5" i="33"/>
  <c r="R5" i="33"/>
  <c r="Q5" i="33"/>
  <c r="P5" i="33"/>
  <c r="O5" i="33"/>
  <c r="N5" i="33"/>
  <c r="M5" i="33"/>
  <c r="L5" i="33"/>
  <c r="K5" i="33"/>
  <c r="J5" i="33"/>
  <c r="I5" i="33"/>
  <c r="H5" i="33"/>
  <c r="G5" i="33"/>
  <c r="F5" i="33"/>
  <c r="E5" i="33"/>
  <c r="D5" i="33"/>
  <c r="W4" i="33"/>
  <c r="V4" i="33"/>
  <c r="U4" i="33"/>
  <c r="T4" i="33"/>
  <c r="S4" i="33"/>
  <c r="R4" i="33"/>
  <c r="Q4" i="33"/>
  <c r="P4" i="33"/>
  <c r="O4" i="33"/>
  <c r="N4" i="33"/>
  <c r="M4" i="33"/>
  <c r="L4" i="33"/>
  <c r="K4" i="33"/>
  <c r="J4" i="33"/>
  <c r="I4" i="33"/>
  <c r="H4" i="33"/>
  <c r="G4" i="33"/>
  <c r="F4" i="33"/>
  <c r="E4" i="33"/>
  <c r="D4" i="33"/>
  <c r="W24" i="32"/>
  <c r="V24" i="32"/>
  <c r="U24" i="32"/>
  <c r="T24" i="32"/>
  <c r="S24" i="32"/>
  <c r="R24" i="32"/>
  <c r="Q24" i="32"/>
  <c r="P24" i="32"/>
  <c r="O24" i="32"/>
  <c r="N24" i="32"/>
  <c r="M24" i="32"/>
  <c r="L24" i="32"/>
  <c r="K24" i="32"/>
  <c r="J24" i="32"/>
  <c r="I24" i="32"/>
  <c r="H24" i="32"/>
  <c r="G24" i="32"/>
  <c r="F24" i="32"/>
  <c r="E24" i="32"/>
  <c r="D24" i="32"/>
  <c r="W23" i="32"/>
  <c r="V23" i="32"/>
  <c r="U23" i="32"/>
  <c r="T23" i="32"/>
  <c r="S23" i="32"/>
  <c r="R23" i="32"/>
  <c r="Q23" i="32"/>
  <c r="P23" i="32"/>
  <c r="O23" i="32"/>
  <c r="N23" i="32"/>
  <c r="M23" i="32"/>
  <c r="L23" i="32"/>
  <c r="K23" i="32"/>
  <c r="J23" i="32"/>
  <c r="I23" i="32"/>
  <c r="H23" i="32"/>
  <c r="G23" i="32"/>
  <c r="F23" i="32"/>
  <c r="E23" i="32"/>
  <c r="D23" i="32"/>
  <c r="W22" i="32"/>
  <c r="V22" i="32"/>
  <c r="U22" i="32"/>
  <c r="T22" i="32"/>
  <c r="S22" i="32"/>
  <c r="R22" i="32"/>
  <c r="Q22" i="32"/>
  <c r="P22" i="32"/>
  <c r="O22" i="32"/>
  <c r="N22" i="32"/>
  <c r="M22" i="32"/>
  <c r="L22" i="32"/>
  <c r="K22" i="32"/>
  <c r="J22" i="32"/>
  <c r="I22" i="32"/>
  <c r="H22" i="32"/>
  <c r="G22" i="32"/>
  <c r="F22" i="32"/>
  <c r="E22" i="32"/>
  <c r="D22" i="32"/>
  <c r="W21" i="32"/>
  <c r="V21" i="32"/>
  <c r="U21" i="32"/>
  <c r="T21" i="32"/>
  <c r="S21" i="32"/>
  <c r="R21" i="32"/>
  <c r="Q21" i="32"/>
  <c r="P21" i="32"/>
  <c r="O21" i="32"/>
  <c r="N21" i="32"/>
  <c r="M21" i="32"/>
  <c r="L21" i="32"/>
  <c r="K21" i="32"/>
  <c r="J21" i="32"/>
  <c r="I21" i="32"/>
  <c r="H21" i="32"/>
  <c r="G21" i="32"/>
  <c r="F21" i="32"/>
  <c r="E21" i="32"/>
  <c r="D21" i="32"/>
  <c r="W20" i="32"/>
  <c r="V20" i="32"/>
  <c r="U20" i="32"/>
  <c r="T20" i="32"/>
  <c r="S20" i="32"/>
  <c r="R20" i="32"/>
  <c r="Q20" i="32"/>
  <c r="P20" i="32"/>
  <c r="O20" i="32"/>
  <c r="N20" i="32"/>
  <c r="M20" i="32"/>
  <c r="L20" i="32"/>
  <c r="K20" i="32"/>
  <c r="J20" i="32"/>
  <c r="I20" i="32"/>
  <c r="H20" i="32"/>
  <c r="G20" i="32"/>
  <c r="F20" i="32"/>
  <c r="E20" i="32"/>
  <c r="D20" i="32"/>
  <c r="W19" i="32"/>
  <c r="V19" i="32"/>
  <c r="U19" i="32"/>
  <c r="T19" i="32"/>
  <c r="S19" i="32"/>
  <c r="R19" i="32"/>
  <c r="Q19" i="32"/>
  <c r="P19" i="32"/>
  <c r="O19" i="32"/>
  <c r="N19" i="32"/>
  <c r="M19" i="32"/>
  <c r="L19" i="32"/>
  <c r="K19" i="32"/>
  <c r="J19" i="32"/>
  <c r="I19" i="32"/>
  <c r="H19" i="32"/>
  <c r="G19" i="32"/>
  <c r="F19" i="32"/>
  <c r="E19" i="32"/>
  <c r="D19" i="32"/>
  <c r="W18" i="32"/>
  <c r="V18" i="32"/>
  <c r="U18" i="32"/>
  <c r="T18" i="32"/>
  <c r="S18" i="32"/>
  <c r="R18" i="32"/>
  <c r="Q18" i="32"/>
  <c r="P18" i="32"/>
  <c r="O18" i="32"/>
  <c r="N18" i="32"/>
  <c r="M18" i="32"/>
  <c r="L18" i="32"/>
  <c r="K18" i="32"/>
  <c r="J18" i="32"/>
  <c r="I18" i="32"/>
  <c r="H18" i="32"/>
  <c r="G18" i="32"/>
  <c r="F18" i="32"/>
  <c r="E18" i="32"/>
  <c r="D18" i="32"/>
  <c r="W17" i="32"/>
  <c r="V17" i="32"/>
  <c r="U17" i="32"/>
  <c r="T17" i="32"/>
  <c r="S17" i="32"/>
  <c r="R17" i="32"/>
  <c r="Q17" i="32"/>
  <c r="P17" i="32"/>
  <c r="O17" i="32"/>
  <c r="N17" i="32"/>
  <c r="M17" i="32"/>
  <c r="L17" i="32"/>
  <c r="K17" i="32"/>
  <c r="J17" i="32"/>
  <c r="I17" i="32"/>
  <c r="H17" i="32"/>
  <c r="G17" i="32"/>
  <c r="F17" i="32"/>
  <c r="E17" i="32"/>
  <c r="D17" i="32"/>
  <c r="W16" i="32"/>
  <c r="V16" i="32"/>
  <c r="U16" i="32"/>
  <c r="T16" i="32"/>
  <c r="S16" i="32"/>
  <c r="R16" i="32"/>
  <c r="Q16" i="32"/>
  <c r="P16" i="32"/>
  <c r="O16" i="32"/>
  <c r="N16" i="32"/>
  <c r="M16" i="32"/>
  <c r="L16" i="32"/>
  <c r="K16" i="32"/>
  <c r="J16" i="32"/>
  <c r="I16" i="32"/>
  <c r="H16" i="32"/>
  <c r="G16" i="32"/>
  <c r="F16" i="32"/>
  <c r="E16" i="32"/>
  <c r="D16" i="32"/>
  <c r="W15" i="32"/>
  <c r="V15" i="32"/>
  <c r="U15" i="32"/>
  <c r="T15" i="32"/>
  <c r="S15" i="32"/>
  <c r="R15" i="32"/>
  <c r="Q15" i="32"/>
  <c r="P15" i="32"/>
  <c r="O15" i="32"/>
  <c r="N15" i="32"/>
  <c r="M15" i="32"/>
  <c r="L15" i="32"/>
  <c r="K15" i="32"/>
  <c r="J15" i="32"/>
  <c r="I15" i="32"/>
  <c r="H15" i="32"/>
  <c r="G15" i="32"/>
  <c r="F15" i="32"/>
  <c r="E15" i="32"/>
  <c r="D15" i="32"/>
  <c r="W14" i="32"/>
  <c r="V14" i="32"/>
  <c r="U14" i="32"/>
  <c r="T14" i="32"/>
  <c r="S14" i="32"/>
  <c r="R14" i="32"/>
  <c r="Q14" i="32"/>
  <c r="P14" i="32"/>
  <c r="O14" i="32"/>
  <c r="N14" i="32"/>
  <c r="M14" i="32"/>
  <c r="L14" i="32"/>
  <c r="K14" i="32"/>
  <c r="J14" i="32"/>
  <c r="I14" i="32"/>
  <c r="H14" i="32"/>
  <c r="G14" i="32"/>
  <c r="F14" i="32"/>
  <c r="E14" i="32"/>
  <c r="D14" i="32"/>
  <c r="W13" i="32"/>
  <c r="V13" i="32"/>
  <c r="U13" i="32"/>
  <c r="T13" i="32"/>
  <c r="S13" i="32"/>
  <c r="R13" i="32"/>
  <c r="Q13" i="32"/>
  <c r="P13" i="32"/>
  <c r="O13" i="32"/>
  <c r="N13" i="32"/>
  <c r="M13" i="32"/>
  <c r="L13" i="32"/>
  <c r="K13" i="32"/>
  <c r="J13" i="32"/>
  <c r="I13" i="32"/>
  <c r="H13" i="32"/>
  <c r="G13" i="32"/>
  <c r="F13" i="32"/>
  <c r="E13" i="32"/>
  <c r="D13" i="32"/>
  <c r="W12" i="32"/>
  <c r="V12" i="32"/>
  <c r="U12" i="32"/>
  <c r="T12" i="32"/>
  <c r="S12" i="32"/>
  <c r="R12" i="32"/>
  <c r="Q12" i="32"/>
  <c r="P12" i="32"/>
  <c r="O12" i="32"/>
  <c r="N12" i="32"/>
  <c r="M12" i="32"/>
  <c r="L12" i="32"/>
  <c r="K12" i="32"/>
  <c r="J12" i="32"/>
  <c r="I12" i="32"/>
  <c r="H12" i="32"/>
  <c r="G12" i="32"/>
  <c r="F12" i="32"/>
  <c r="E12" i="32"/>
  <c r="D12" i="32"/>
  <c r="W11" i="32"/>
  <c r="V11" i="32"/>
  <c r="U11" i="32"/>
  <c r="T11" i="32"/>
  <c r="S11" i="32"/>
  <c r="R11" i="32"/>
  <c r="Q11" i="32"/>
  <c r="P11" i="32"/>
  <c r="O11" i="32"/>
  <c r="N11" i="32"/>
  <c r="M11" i="32"/>
  <c r="L11" i="32"/>
  <c r="K11" i="32"/>
  <c r="J11" i="32"/>
  <c r="I11" i="32"/>
  <c r="H11" i="32"/>
  <c r="G11" i="32"/>
  <c r="F11" i="32"/>
  <c r="E11" i="32"/>
  <c r="D11" i="32"/>
  <c r="W10" i="32"/>
  <c r="V10" i="32"/>
  <c r="U10" i="32"/>
  <c r="T10" i="32"/>
  <c r="S10" i="32"/>
  <c r="R10" i="32"/>
  <c r="Q10" i="32"/>
  <c r="P10" i="32"/>
  <c r="O10" i="32"/>
  <c r="N10" i="32"/>
  <c r="M10" i="32"/>
  <c r="L10" i="32"/>
  <c r="K10" i="32"/>
  <c r="J10" i="32"/>
  <c r="I10" i="32"/>
  <c r="H10" i="32"/>
  <c r="G10" i="32"/>
  <c r="F10" i="32"/>
  <c r="E10" i="32"/>
  <c r="D10" i="32"/>
  <c r="W9" i="32"/>
  <c r="V9" i="32"/>
  <c r="U9" i="32"/>
  <c r="T9" i="32"/>
  <c r="S9" i="32"/>
  <c r="R9" i="32"/>
  <c r="Q9" i="32"/>
  <c r="P9" i="32"/>
  <c r="O9" i="32"/>
  <c r="N9" i="32"/>
  <c r="M9" i="32"/>
  <c r="L9" i="32"/>
  <c r="K9" i="32"/>
  <c r="J9" i="32"/>
  <c r="I9" i="32"/>
  <c r="H9" i="32"/>
  <c r="G9" i="32"/>
  <c r="F9" i="32"/>
  <c r="E9" i="32"/>
  <c r="D9" i="32"/>
  <c r="W8" i="32"/>
  <c r="V8" i="32"/>
  <c r="U8" i="32"/>
  <c r="T8" i="32"/>
  <c r="S8" i="32"/>
  <c r="R8" i="32"/>
  <c r="Q8" i="32"/>
  <c r="P8" i="32"/>
  <c r="O8" i="32"/>
  <c r="N8" i="32"/>
  <c r="M8" i="32"/>
  <c r="L8" i="32"/>
  <c r="K8" i="32"/>
  <c r="J8" i="32"/>
  <c r="I8" i="32"/>
  <c r="H8" i="32"/>
  <c r="G8" i="32"/>
  <c r="F8" i="32"/>
  <c r="E8" i="32"/>
  <c r="D8" i="32"/>
  <c r="W7" i="32"/>
  <c r="V7" i="32"/>
  <c r="U7" i="32"/>
  <c r="T7" i="32"/>
  <c r="S7" i="32"/>
  <c r="R7" i="32"/>
  <c r="Q7" i="32"/>
  <c r="P7" i="32"/>
  <c r="O7" i="32"/>
  <c r="N7" i="32"/>
  <c r="M7" i="32"/>
  <c r="L7" i="32"/>
  <c r="K7" i="32"/>
  <c r="J7" i="32"/>
  <c r="I7" i="32"/>
  <c r="H7" i="32"/>
  <c r="G7" i="32"/>
  <c r="F7" i="32"/>
  <c r="E7" i="32"/>
  <c r="D7" i="32"/>
  <c r="W6" i="32"/>
  <c r="V6" i="32"/>
  <c r="U6" i="32"/>
  <c r="T6" i="32"/>
  <c r="S6" i="32"/>
  <c r="R6" i="32"/>
  <c r="Q6" i="32"/>
  <c r="P6" i="32"/>
  <c r="O6" i="32"/>
  <c r="N6" i="32"/>
  <c r="M6" i="32"/>
  <c r="L6" i="32"/>
  <c r="K6" i="32"/>
  <c r="J6" i="32"/>
  <c r="I6" i="32"/>
  <c r="H6" i="32"/>
  <c r="G6" i="32"/>
  <c r="F6" i="32"/>
  <c r="E6" i="32"/>
  <c r="D6" i="32"/>
  <c r="W5" i="32"/>
  <c r="V5" i="32"/>
  <c r="U5" i="32"/>
  <c r="T5" i="32"/>
  <c r="S5" i="32"/>
  <c r="R5" i="32"/>
  <c r="Q5" i="32"/>
  <c r="P5" i="32"/>
  <c r="O5" i="32"/>
  <c r="N5" i="32"/>
  <c r="M5" i="32"/>
  <c r="L5" i="32"/>
  <c r="K5" i="32"/>
  <c r="J5" i="32"/>
  <c r="I5" i="32"/>
  <c r="H5" i="32"/>
  <c r="G5" i="32"/>
  <c r="F5" i="32"/>
  <c r="E5" i="32"/>
  <c r="D5" i="32"/>
  <c r="W4" i="32"/>
  <c r="V4" i="32"/>
  <c r="U4" i="32"/>
  <c r="T4" i="32"/>
  <c r="S4" i="32"/>
  <c r="R4" i="32"/>
  <c r="Q4" i="32"/>
  <c r="P4" i="32"/>
  <c r="O4" i="32"/>
  <c r="N4" i="32"/>
  <c r="M4" i="32"/>
  <c r="L4" i="32"/>
  <c r="K4" i="32"/>
  <c r="J4" i="32"/>
  <c r="I4" i="32"/>
  <c r="H4" i="32"/>
  <c r="G4" i="32"/>
  <c r="F4" i="32"/>
  <c r="E4" i="32"/>
  <c r="D4" i="32"/>
  <c r="E4" i="31"/>
  <c r="F4" i="31"/>
  <c r="G4" i="31"/>
  <c r="H4" i="31"/>
  <c r="I4" i="31"/>
  <c r="J4" i="31"/>
  <c r="K4" i="31"/>
  <c r="L4" i="31"/>
  <c r="M4" i="31"/>
  <c r="N4" i="31"/>
  <c r="E5" i="31"/>
  <c r="F5" i="31"/>
  <c r="G5" i="31"/>
  <c r="H5" i="31"/>
  <c r="I5" i="31"/>
  <c r="J5" i="31"/>
  <c r="K5" i="31"/>
  <c r="L5" i="31"/>
  <c r="M5" i="31"/>
  <c r="N5" i="31"/>
  <c r="E6" i="31"/>
  <c r="F6" i="31"/>
  <c r="G6" i="31"/>
  <c r="H6" i="31"/>
  <c r="I6" i="31"/>
  <c r="J6" i="31"/>
  <c r="K6" i="31"/>
  <c r="L6" i="31"/>
  <c r="M6" i="31"/>
  <c r="N6" i="31"/>
  <c r="E7" i="31"/>
  <c r="F7" i="31"/>
  <c r="G7" i="31"/>
  <c r="H7" i="31"/>
  <c r="I7" i="31"/>
  <c r="J7" i="31"/>
  <c r="K7" i="31"/>
  <c r="L7" i="31"/>
  <c r="M7" i="31"/>
  <c r="N7" i="31"/>
  <c r="E8" i="31"/>
  <c r="F8" i="31"/>
  <c r="G8" i="31"/>
  <c r="H8" i="31"/>
  <c r="I8" i="31"/>
  <c r="J8" i="31"/>
  <c r="K8" i="31"/>
  <c r="L8" i="31"/>
  <c r="M8" i="31"/>
  <c r="N8" i="31"/>
  <c r="E9" i="31"/>
  <c r="F9" i="31"/>
  <c r="G9" i="31"/>
  <c r="H9" i="31"/>
  <c r="I9" i="31"/>
  <c r="J9" i="31"/>
  <c r="K9" i="31"/>
  <c r="L9" i="31"/>
  <c r="M9" i="31"/>
  <c r="N9" i="31"/>
  <c r="E10" i="31"/>
  <c r="F10" i="31"/>
  <c r="G10" i="31"/>
  <c r="H10" i="31"/>
  <c r="I10" i="31"/>
  <c r="J10" i="31"/>
  <c r="K10" i="31"/>
  <c r="L10" i="31"/>
  <c r="M10" i="31"/>
  <c r="N10" i="31"/>
  <c r="E11" i="31"/>
  <c r="F11" i="31"/>
  <c r="G11" i="31"/>
  <c r="H11" i="31"/>
  <c r="I11" i="31"/>
  <c r="J11" i="31"/>
  <c r="K11" i="31"/>
  <c r="L11" i="31"/>
  <c r="M11" i="31"/>
  <c r="N11" i="31"/>
  <c r="E12" i="31"/>
  <c r="F12" i="31"/>
  <c r="G12" i="31"/>
  <c r="H12" i="31"/>
  <c r="I12" i="31"/>
  <c r="J12" i="31"/>
  <c r="K12" i="31"/>
  <c r="L12" i="31"/>
  <c r="M12" i="31"/>
  <c r="N12" i="31"/>
  <c r="E13" i="31"/>
  <c r="F13" i="31"/>
  <c r="G13" i="31"/>
  <c r="H13" i="31"/>
  <c r="I13" i="31"/>
  <c r="J13" i="31"/>
  <c r="K13" i="31"/>
  <c r="L13" i="31"/>
  <c r="M13" i="31"/>
  <c r="N13" i="31"/>
  <c r="E14" i="31"/>
  <c r="F14" i="31"/>
  <c r="G14" i="31"/>
  <c r="H14" i="31"/>
  <c r="I14" i="31"/>
  <c r="J14" i="31"/>
  <c r="K14" i="31"/>
  <c r="L14" i="31"/>
  <c r="M14" i="31"/>
  <c r="N14" i="31"/>
  <c r="E15" i="31"/>
  <c r="F15" i="31"/>
  <c r="G15" i="31"/>
  <c r="H15" i="31"/>
  <c r="I15" i="31"/>
  <c r="J15" i="31"/>
  <c r="K15" i="31"/>
  <c r="L15" i="31"/>
  <c r="M15" i="31"/>
  <c r="N15" i="31"/>
  <c r="D13" i="31"/>
  <c r="D14" i="31"/>
  <c r="D15" i="31"/>
  <c r="D22" i="29"/>
  <c r="E22" i="29"/>
  <c r="F22" i="29"/>
  <c r="G22" i="29"/>
  <c r="H22" i="29"/>
  <c r="I22" i="29"/>
  <c r="J22" i="29"/>
  <c r="K22" i="29"/>
  <c r="L22" i="29"/>
  <c r="M22" i="29"/>
  <c r="N22" i="29"/>
  <c r="O22" i="29"/>
  <c r="P22" i="29"/>
  <c r="Q22" i="29"/>
  <c r="R22" i="29"/>
  <c r="S22" i="29"/>
  <c r="T22" i="29"/>
  <c r="U22" i="29"/>
  <c r="V22" i="29"/>
  <c r="W22" i="29"/>
  <c r="D23" i="29"/>
  <c r="E23" i="29"/>
  <c r="F23" i="29"/>
  <c r="G23" i="29"/>
  <c r="H23" i="29"/>
  <c r="I23" i="29"/>
  <c r="J23" i="29"/>
  <c r="K23" i="29"/>
  <c r="L23" i="29"/>
  <c r="M23" i="29"/>
  <c r="N23" i="29"/>
  <c r="O23" i="29"/>
  <c r="P23" i="29"/>
  <c r="Q23" i="29"/>
  <c r="R23" i="29"/>
  <c r="S23" i="29"/>
  <c r="T23" i="29"/>
  <c r="U23" i="29"/>
  <c r="V23" i="29"/>
  <c r="W23" i="29"/>
  <c r="D24" i="29"/>
  <c r="E24" i="29"/>
  <c r="F24" i="29"/>
  <c r="G24" i="29"/>
  <c r="H24" i="29"/>
  <c r="I24" i="29"/>
  <c r="J24" i="29"/>
  <c r="K24" i="29"/>
  <c r="L24" i="29"/>
  <c r="M24" i="29"/>
  <c r="N24" i="29"/>
  <c r="O24" i="29"/>
  <c r="P24" i="29"/>
  <c r="Q24" i="29"/>
  <c r="R24" i="29"/>
  <c r="S24" i="29"/>
  <c r="T24" i="29"/>
  <c r="U24" i="29"/>
  <c r="V24" i="29"/>
  <c r="W24" i="29"/>
  <c r="E5" i="28"/>
  <c r="F5" i="28"/>
  <c r="G5" i="28"/>
  <c r="H5" i="28"/>
  <c r="I5" i="28"/>
  <c r="J5" i="28"/>
  <c r="K5" i="28"/>
  <c r="L5" i="28"/>
  <c r="M5" i="28"/>
  <c r="N5" i="28"/>
  <c r="O5" i="28"/>
  <c r="P5" i="28"/>
  <c r="Q5" i="28"/>
  <c r="R5" i="28"/>
  <c r="S5" i="28"/>
  <c r="T5" i="28"/>
  <c r="U5" i="28"/>
  <c r="V5" i="28"/>
  <c r="W5" i="28"/>
  <c r="E6" i="28"/>
  <c r="F6" i="28"/>
  <c r="G6" i="28"/>
  <c r="H6" i="28"/>
  <c r="I6" i="28"/>
  <c r="J6" i="28"/>
  <c r="K6" i="28"/>
  <c r="L6" i="28"/>
  <c r="M6" i="28"/>
  <c r="N6" i="28"/>
  <c r="O6" i="28"/>
  <c r="P6" i="28"/>
  <c r="Q6" i="28"/>
  <c r="R6" i="28"/>
  <c r="S6" i="28"/>
  <c r="T6" i="28"/>
  <c r="U6" i="28"/>
  <c r="V6" i="28"/>
  <c r="W6" i="28"/>
  <c r="E7" i="28"/>
  <c r="F7" i="28"/>
  <c r="G7" i="28"/>
  <c r="H7" i="28"/>
  <c r="I7" i="28"/>
  <c r="J7" i="28"/>
  <c r="K7" i="28"/>
  <c r="L7" i="28"/>
  <c r="M7" i="28"/>
  <c r="N7" i="28"/>
  <c r="O7" i="28"/>
  <c r="P7" i="28"/>
  <c r="Q7" i="28"/>
  <c r="R7" i="28"/>
  <c r="S7" i="28"/>
  <c r="T7" i="28"/>
  <c r="U7" i="28"/>
  <c r="V7" i="28"/>
  <c r="W7" i="28"/>
  <c r="E8" i="28"/>
  <c r="F8" i="28"/>
  <c r="G8" i="28"/>
  <c r="H8" i="28"/>
  <c r="I8" i="28"/>
  <c r="J8" i="28"/>
  <c r="K8" i="28"/>
  <c r="L8" i="28"/>
  <c r="M8" i="28"/>
  <c r="N8" i="28"/>
  <c r="O8" i="28"/>
  <c r="P8" i="28"/>
  <c r="Q8" i="28"/>
  <c r="R8" i="28"/>
  <c r="S8" i="28"/>
  <c r="T8" i="28"/>
  <c r="U8" i="28"/>
  <c r="V8" i="28"/>
  <c r="W8" i="28"/>
  <c r="E9" i="28"/>
  <c r="F9" i="28"/>
  <c r="G9" i="28"/>
  <c r="H9" i="28"/>
  <c r="I9" i="28"/>
  <c r="J9" i="28"/>
  <c r="K9" i="28"/>
  <c r="L9" i="28"/>
  <c r="M9" i="28"/>
  <c r="N9" i="28"/>
  <c r="O9" i="28"/>
  <c r="P9" i="28"/>
  <c r="Q9" i="28"/>
  <c r="R9" i="28"/>
  <c r="S9" i="28"/>
  <c r="T9" i="28"/>
  <c r="U9" i="28"/>
  <c r="V9" i="28"/>
  <c r="W9" i="28"/>
  <c r="E10" i="28"/>
  <c r="F10" i="28"/>
  <c r="G10" i="28"/>
  <c r="H10" i="28"/>
  <c r="I10" i="28"/>
  <c r="J10" i="28"/>
  <c r="K10" i="28"/>
  <c r="L10" i="28"/>
  <c r="M10" i="28"/>
  <c r="N10" i="28"/>
  <c r="O10" i="28"/>
  <c r="P10" i="28"/>
  <c r="Q10" i="28"/>
  <c r="R10" i="28"/>
  <c r="S10" i="28"/>
  <c r="T10" i="28"/>
  <c r="U10" i="28"/>
  <c r="V10" i="28"/>
  <c r="W10" i="28"/>
  <c r="E11" i="28"/>
  <c r="F11" i="28"/>
  <c r="G11" i="28"/>
  <c r="H11" i="28"/>
  <c r="I11" i="28"/>
  <c r="J11" i="28"/>
  <c r="K11" i="28"/>
  <c r="L11" i="28"/>
  <c r="M11" i="28"/>
  <c r="N11" i="28"/>
  <c r="O11" i="28"/>
  <c r="P11" i="28"/>
  <c r="Q11" i="28"/>
  <c r="R11" i="28"/>
  <c r="S11" i="28"/>
  <c r="T11" i="28"/>
  <c r="U11" i="28"/>
  <c r="V11" i="28"/>
  <c r="W11" i="28"/>
  <c r="E12" i="28"/>
  <c r="F12" i="28"/>
  <c r="G12" i="28"/>
  <c r="H12" i="28"/>
  <c r="I12" i="28"/>
  <c r="J12" i="28"/>
  <c r="K12" i="28"/>
  <c r="L12" i="28"/>
  <c r="M12" i="28"/>
  <c r="N12" i="28"/>
  <c r="O12" i="28"/>
  <c r="P12" i="28"/>
  <c r="Q12" i="28"/>
  <c r="R12" i="28"/>
  <c r="S12" i="28"/>
  <c r="T12" i="28"/>
  <c r="U12" i="28"/>
  <c r="V12" i="28"/>
  <c r="W12" i="28"/>
  <c r="E13" i="28"/>
  <c r="F13" i="28"/>
  <c r="G13" i="28"/>
  <c r="H13" i="28"/>
  <c r="I13" i="28"/>
  <c r="J13" i="28"/>
  <c r="K13" i="28"/>
  <c r="L13" i="28"/>
  <c r="M13" i="28"/>
  <c r="N13" i="28"/>
  <c r="O13" i="28"/>
  <c r="P13" i="28"/>
  <c r="Q13" i="28"/>
  <c r="R13" i="28"/>
  <c r="S13" i="28"/>
  <c r="T13" i="28"/>
  <c r="U13" i="28"/>
  <c r="V13" i="28"/>
  <c r="W13" i="28"/>
  <c r="E14" i="28"/>
  <c r="F14" i="28"/>
  <c r="G14" i="28"/>
  <c r="H14" i="28"/>
  <c r="I14" i="28"/>
  <c r="J14" i="28"/>
  <c r="K14" i="28"/>
  <c r="L14" i="28"/>
  <c r="M14" i="28"/>
  <c r="N14" i="28"/>
  <c r="O14" i="28"/>
  <c r="P14" i="28"/>
  <c r="Q14" i="28"/>
  <c r="R14" i="28"/>
  <c r="S14" i="28"/>
  <c r="T14" i="28"/>
  <c r="U14" i="28"/>
  <c r="V14" i="28"/>
  <c r="W14" i="28"/>
  <c r="E15" i="28"/>
  <c r="F15" i="28"/>
  <c r="G15" i="28"/>
  <c r="H15" i="28"/>
  <c r="I15" i="28"/>
  <c r="J15" i="28"/>
  <c r="K15" i="28"/>
  <c r="L15" i="28"/>
  <c r="M15" i="28"/>
  <c r="N15" i="28"/>
  <c r="O15" i="28"/>
  <c r="P15" i="28"/>
  <c r="Q15" i="28"/>
  <c r="R15" i="28"/>
  <c r="S15" i="28"/>
  <c r="T15" i="28"/>
  <c r="U15" i="28"/>
  <c r="V15" i="28"/>
  <c r="W15" i="28"/>
  <c r="E16" i="28"/>
  <c r="F16" i="28"/>
  <c r="G16" i="28"/>
  <c r="H16" i="28"/>
  <c r="I16" i="28"/>
  <c r="J16" i="28"/>
  <c r="K16" i="28"/>
  <c r="L16" i="28"/>
  <c r="M16" i="28"/>
  <c r="N16" i="28"/>
  <c r="O16" i="28"/>
  <c r="P16" i="28"/>
  <c r="Q16" i="28"/>
  <c r="R16" i="28"/>
  <c r="S16" i="28"/>
  <c r="T16" i="28"/>
  <c r="U16" i="28"/>
  <c r="V16" i="28"/>
  <c r="W16" i="28"/>
  <c r="E17" i="28"/>
  <c r="F17" i="28"/>
  <c r="G17" i="28"/>
  <c r="H17" i="28"/>
  <c r="I17" i="28"/>
  <c r="J17" i="28"/>
  <c r="K17" i="28"/>
  <c r="L17" i="28"/>
  <c r="M17" i="28"/>
  <c r="N17" i="28"/>
  <c r="O17" i="28"/>
  <c r="P17" i="28"/>
  <c r="Q17" i="28"/>
  <c r="R17" i="28"/>
  <c r="S17" i="28"/>
  <c r="T17" i="28"/>
  <c r="U17" i="28"/>
  <c r="V17" i="28"/>
  <c r="W17" i="28"/>
  <c r="E18" i="28"/>
  <c r="F18" i="28"/>
  <c r="G18" i="28"/>
  <c r="H18" i="28"/>
  <c r="I18" i="28"/>
  <c r="J18" i="28"/>
  <c r="K18" i="28"/>
  <c r="L18" i="28"/>
  <c r="M18" i="28"/>
  <c r="N18" i="28"/>
  <c r="O18" i="28"/>
  <c r="P18" i="28"/>
  <c r="Q18" i="28"/>
  <c r="R18" i="28"/>
  <c r="S18" i="28"/>
  <c r="T18" i="28"/>
  <c r="U18" i="28"/>
  <c r="V18" i="28"/>
  <c r="W18" i="28"/>
  <c r="E19" i="28"/>
  <c r="F19" i="28"/>
  <c r="G19" i="28"/>
  <c r="H19" i="28"/>
  <c r="I19" i="28"/>
  <c r="J19" i="28"/>
  <c r="K19" i="28"/>
  <c r="L19" i="28"/>
  <c r="M19" i="28"/>
  <c r="N19" i="28"/>
  <c r="O19" i="28"/>
  <c r="P19" i="28"/>
  <c r="Q19" i="28"/>
  <c r="R19" i="28"/>
  <c r="S19" i="28"/>
  <c r="T19" i="28"/>
  <c r="U19" i="28"/>
  <c r="V19" i="28"/>
  <c r="W19" i="28"/>
  <c r="E20" i="28"/>
  <c r="F20" i="28"/>
  <c r="G20" i="28"/>
  <c r="H20" i="28"/>
  <c r="I20" i="28"/>
  <c r="J20" i="28"/>
  <c r="K20" i="28"/>
  <c r="L20" i="28"/>
  <c r="M20" i="28"/>
  <c r="N20" i="28"/>
  <c r="O20" i="28"/>
  <c r="P20" i="28"/>
  <c r="Q20" i="28"/>
  <c r="R20" i="28"/>
  <c r="S20" i="28"/>
  <c r="T20" i="28"/>
  <c r="U20" i="28"/>
  <c r="V20" i="28"/>
  <c r="W20" i="28"/>
  <c r="E21" i="28"/>
  <c r="F21" i="28"/>
  <c r="G21" i="28"/>
  <c r="H21" i="28"/>
  <c r="I21" i="28"/>
  <c r="J21" i="28"/>
  <c r="K21" i="28"/>
  <c r="L21" i="28"/>
  <c r="M21" i="28"/>
  <c r="N21" i="28"/>
  <c r="O21" i="28"/>
  <c r="P21" i="28"/>
  <c r="Q21" i="28"/>
  <c r="R21" i="28"/>
  <c r="S21" i="28"/>
  <c r="T21" i="28"/>
  <c r="U21" i="28"/>
  <c r="V21" i="28"/>
  <c r="W21" i="28"/>
  <c r="D22" i="28"/>
  <c r="E22" i="28"/>
  <c r="F22" i="28"/>
  <c r="G22" i="28"/>
  <c r="H22" i="28"/>
  <c r="I22" i="28"/>
  <c r="J22" i="28"/>
  <c r="K22" i="28"/>
  <c r="L22" i="28"/>
  <c r="M22" i="28"/>
  <c r="N22" i="28"/>
  <c r="O22" i="28"/>
  <c r="P22" i="28"/>
  <c r="Q22" i="28"/>
  <c r="R22" i="28"/>
  <c r="S22" i="28"/>
  <c r="T22" i="28"/>
  <c r="U22" i="28"/>
  <c r="V22" i="28"/>
  <c r="W22" i="28"/>
  <c r="D23" i="28"/>
  <c r="E23" i="28"/>
  <c r="F23" i="28"/>
  <c r="G23" i="28"/>
  <c r="H23" i="28"/>
  <c r="I23" i="28"/>
  <c r="J23" i="28"/>
  <c r="K23" i="28"/>
  <c r="L23" i="28"/>
  <c r="M23" i="28"/>
  <c r="N23" i="28"/>
  <c r="O23" i="28"/>
  <c r="P23" i="28"/>
  <c r="Q23" i="28"/>
  <c r="R23" i="28"/>
  <c r="S23" i="28"/>
  <c r="T23" i="28"/>
  <c r="U23" i="28"/>
  <c r="V23" i="28"/>
  <c r="W23" i="28"/>
  <c r="D24" i="28"/>
  <c r="E24" i="28"/>
  <c r="F24" i="28"/>
  <c r="G24" i="28"/>
  <c r="H24" i="28"/>
  <c r="I24" i="28"/>
  <c r="J24" i="28"/>
  <c r="K24" i="28"/>
  <c r="L24" i="28"/>
  <c r="M24" i="28"/>
  <c r="N24" i="28"/>
  <c r="O24" i="28"/>
  <c r="P24" i="28"/>
  <c r="Q24" i="28"/>
  <c r="R24" i="28"/>
  <c r="S24" i="28"/>
  <c r="T24" i="28"/>
  <c r="U24" i="28"/>
  <c r="V24" i="28"/>
  <c r="W24" i="28"/>
  <c r="E4" i="28"/>
  <c r="F4" i="28"/>
  <c r="G4" i="28"/>
  <c r="H4" i="28"/>
  <c r="I4" i="28"/>
  <c r="J4" i="28"/>
  <c r="K4" i="28"/>
  <c r="L4" i="28"/>
  <c r="M4" i="28"/>
  <c r="N4" i="28"/>
  <c r="O4" i="28"/>
  <c r="P4" i="28"/>
  <c r="Q4" i="28"/>
  <c r="R4" i="28"/>
  <c r="S4" i="28"/>
  <c r="T4" i="28"/>
  <c r="U4" i="28"/>
  <c r="V4" i="28"/>
  <c r="W4" i="28"/>
  <c r="Q3" i="23"/>
  <c r="Z3" i="22"/>
  <c r="Z3" i="19"/>
  <c r="Q5" i="23"/>
  <c r="Q6" i="23"/>
  <c r="Q7" i="23"/>
  <c r="Q8" i="23"/>
  <c r="Q9" i="23"/>
  <c r="Q10" i="23"/>
  <c r="Q4" i="23"/>
  <c r="Z5" i="22"/>
  <c r="Z6" i="22"/>
  <c r="Z7" i="22"/>
  <c r="Z8" i="22"/>
  <c r="Z9" i="22"/>
  <c r="Z10" i="22"/>
  <c r="Z4" i="22"/>
  <c r="Z5" i="19"/>
  <c r="Z6" i="19"/>
  <c r="Z7" i="19"/>
  <c r="Z8" i="19"/>
  <c r="Z9" i="19"/>
  <c r="Z10" i="19"/>
  <c r="Z4" i="19"/>
</calcChain>
</file>

<file path=xl/sharedStrings.xml><?xml version="1.0" encoding="utf-8"?>
<sst xmlns="http://schemas.openxmlformats.org/spreadsheetml/2006/main" count="504" uniqueCount="175">
  <si>
    <t>(blank)</t>
  </si>
  <si>
    <t>Keine</t>
  </si>
  <si>
    <t>Luft</t>
  </si>
  <si>
    <t>Erdwärme (generisch)</t>
  </si>
  <si>
    <t>Erdwärmesonde</t>
  </si>
  <si>
    <t>Erdregister</t>
  </si>
  <si>
    <t>Gas</t>
  </si>
  <si>
    <t>Heizöl</t>
  </si>
  <si>
    <t>Holz (generisch)</t>
  </si>
  <si>
    <t>Holz (Stückholz)</t>
  </si>
  <si>
    <t>Holz (Pellets)</t>
  </si>
  <si>
    <t>Holz (Schnitzel)</t>
  </si>
  <si>
    <t>Elektrizität</t>
  </si>
  <si>
    <t>Sonne (thermisch)</t>
  </si>
  <si>
    <t>Fernwärme (generisch)</t>
  </si>
  <si>
    <t>Fernwärme (Hochtemperatur)</t>
  </si>
  <si>
    <t>Fernwärme (Niedertemperatur)</t>
  </si>
  <si>
    <t>Unbestimmt</t>
  </si>
  <si>
    <t>Andere</t>
  </si>
  <si>
    <t>Wasser</t>
  </si>
  <si>
    <t>Abwärme (innerhalb des Gebäudes)</t>
  </si>
  <si>
    <t>Ofen</t>
  </si>
  <si>
    <t>Kein Wärmeerzeuger</t>
  </si>
  <si>
    <t>Wärmepumpe für ein Gebäude</t>
  </si>
  <si>
    <t>Thermische Solaranlage für ein Gebäude</t>
  </si>
  <si>
    <t>Heizkessel (generisch) für ein Gebäude</t>
  </si>
  <si>
    <t>Heizkessel nicht kondensierend für ein Gebäude</t>
  </si>
  <si>
    <t>Heizkessel kondensierend für ein Gebäude</t>
  </si>
  <si>
    <t>Wärmekraftkopplungsanlage für ein Gebäude</t>
  </si>
  <si>
    <t>Elektrospeicher-Zentralheizung für ein Gebäude</t>
  </si>
  <si>
    <t>Elektro direkt</t>
  </si>
  <si>
    <t>Wärmetauscher (einschliesslich für Fernwärme) für ein Gebäude</t>
  </si>
  <si>
    <t>Wärmepumpe</t>
  </si>
  <si>
    <t>Thermische Solaranlage</t>
  </si>
  <si>
    <t>Heizkessel (generisch)</t>
  </si>
  <si>
    <t>Heizkessel nicht kondensierend</t>
  </si>
  <si>
    <t>Heizkessel kondensierend</t>
  </si>
  <si>
    <t>Wärmekraftkopplungsanlage</t>
  </si>
  <si>
    <t>Zentraler Elektroboiler</t>
  </si>
  <si>
    <t>Kleinboiler</t>
  </si>
  <si>
    <t>Wärmetauscher (einschliesslich für Fernwärme)</t>
  </si>
  <si>
    <t>NULL</t>
  </si>
  <si>
    <t>GWR
PROD</t>
  </si>
  <si>
    <t>Ok</t>
  </si>
  <si>
    <t>Direkt abgelehnt</t>
  </si>
  <si>
    <t>SD</t>
  </si>
  <si>
    <t>De précis à moins précis : refusé</t>
  </si>
  <si>
    <t>Refusé directement</t>
  </si>
  <si>
    <t>Da preciso a meno preciso: rifiutato</t>
  </si>
  <si>
    <t>Rifiutato direttamente</t>
  </si>
  <si>
    <t>Pas de générateur de chaleur</t>
  </si>
  <si>
    <t>Pompe à chaleur PAC pour un seul bâtiment</t>
  </si>
  <si>
    <t>Pompe à chaleur PAC pour plusieurs bâtiments</t>
  </si>
  <si>
    <t>Installation solaire thermique pour un seul bâtiment</t>
  </si>
  <si>
    <t>Installation solaire thermique pour plusieurs bâtiments</t>
  </si>
  <si>
    <t>Chaudière (générique) pour un seul bâtiment</t>
  </si>
  <si>
    <t>Chaudière (générique) pour plusieurs bâtiments</t>
  </si>
  <si>
    <t>Chaudière standard pour un seul bâtiment</t>
  </si>
  <si>
    <t>Chaudière standard pour plusieurs bâtiments</t>
  </si>
  <si>
    <t>Chaudière à condensation pour un seul bâtiment</t>
  </si>
  <si>
    <t>Chaudière à condensation pour plusieurs bâtiments</t>
  </si>
  <si>
    <t>Poêle</t>
  </si>
  <si>
    <t>Installation couplage chaleur-force pour un seul bâtiment</t>
  </si>
  <si>
    <t>Installation couplage chaleur-force pour plusieurs bâtiments</t>
  </si>
  <si>
    <t>Chauffage central électrique pour un seul bâtiment</t>
  </si>
  <si>
    <t>Chauffage central électrique pour plusieurs bâtiments</t>
  </si>
  <si>
    <t>Chauffage électrique direct (y compris radiateur infra-rouge)</t>
  </si>
  <si>
    <t>Echangeur de chaleur (y compris pour chauffage à distance) pour un seul bâtiment</t>
  </si>
  <si>
    <t>Echangeur de chaleur (y compris pour chauffage à distance) pour plusieurs bâtiments</t>
  </si>
  <si>
    <t>Autre</t>
  </si>
  <si>
    <t>Aucune</t>
  </si>
  <si>
    <t>Air</t>
  </si>
  <si>
    <t>Géothermie (générique)</t>
  </si>
  <si>
    <t>Sonde géothermique</t>
  </si>
  <si>
    <t>Serpentin géothermique</t>
  </si>
  <si>
    <t>Gaz</t>
  </si>
  <si>
    <t>Mazout</t>
  </si>
  <si>
    <t>Bois (générique)</t>
  </si>
  <si>
    <t>Bois (bûches)</t>
  </si>
  <si>
    <t>Bois (granulés - pellets)</t>
  </si>
  <si>
    <t>Bois (bois déchiqueté, copeaux)</t>
  </si>
  <si>
    <t>Rejets thermiques (dans le bâtiment)</t>
  </si>
  <si>
    <t>Electricité</t>
  </si>
  <si>
    <t>Soleil (thermique)</t>
  </si>
  <si>
    <t>Indéterminée</t>
  </si>
  <si>
    <t>RegBL
PROD</t>
  </si>
  <si>
    <t>DS</t>
  </si>
  <si>
    <t>Eau</t>
  </si>
  <si>
    <t>Ch. à distance (haute température)</t>
  </si>
  <si>
    <t>Ch. à distance (générique)</t>
  </si>
  <si>
    <t>Ch. à distance (basse température)</t>
  </si>
  <si>
    <t>Wärmepumpe für mehrere Gebäude</t>
  </si>
  <si>
    <t>Thermische Solaranlage für mehrere Gebäude</t>
  </si>
  <si>
    <t>Heizkessel (generisch) für mehrere Gebäude</t>
  </si>
  <si>
    <t>Heizkessel nicht kondensierend für mehrere Gebäude</t>
  </si>
  <si>
    <t>Heizkessel kondensierend für mehrere Gebäude</t>
  </si>
  <si>
    <t>Wärmekraftkopplungsanlage für mehrere Gebäude</t>
  </si>
  <si>
    <t>Elektrospeicher-Zentralheizung für mehrere Gebäude</t>
  </si>
  <si>
    <t>Wärmetauscher (einschliesslich für Fernwärme) für mehrere Gebäude</t>
  </si>
  <si>
    <t>In Überprüfung</t>
  </si>
  <si>
    <t>Von präzise zu generisch: abgelehnt</t>
  </si>
  <si>
    <t>Wenn die SD mit Öl, Gas und Strom geliefert werden und es einen Holzofen in GWR-PROD gibt, dann ist es Ok, ansonsten sind die DSs zu überprüfen.</t>
  </si>
  <si>
    <t>Pompe à chaleur PAC</t>
  </si>
  <si>
    <t>Installation solaire thermique</t>
  </si>
  <si>
    <t>Chaudière (générique)</t>
  </si>
  <si>
    <t>Chaudière standard</t>
  </si>
  <si>
    <t>Chaudière à condensation</t>
  </si>
  <si>
    <t>Installation couplage chaleur-force</t>
  </si>
  <si>
    <t>Boiler électrique central</t>
  </si>
  <si>
    <t>Petit boiler</t>
  </si>
  <si>
    <t>Echangeur de chaleur (y compris pour la chaleur à distance)</t>
  </si>
  <si>
    <t>REA
PROD</t>
  </si>
  <si>
    <t>Senza generatore di calore</t>
  </si>
  <si>
    <t>Pompa di calore PAC per un solo edificio</t>
  </si>
  <si>
    <t>Pompa di calore PAC per più edifici</t>
  </si>
  <si>
    <t>Impianto solare termico per un solo edificio</t>
  </si>
  <si>
    <t>Impianto solare termico per più edifici</t>
  </si>
  <si>
    <t>Caldaia (generica) per un solo edificio</t>
  </si>
  <si>
    <t>Caldaia (generica) per più edifici</t>
  </si>
  <si>
    <t>Caldaia standard per un solo edificio</t>
  </si>
  <si>
    <t>Caldaia standard per più edifici</t>
  </si>
  <si>
    <t>Caldaia a condensazione per un solo edificio</t>
  </si>
  <si>
    <t>Caldaia a condensazione per più edifici</t>
  </si>
  <si>
    <t>Stufa</t>
  </si>
  <si>
    <t>Impianto di cogenerazione di energia elettrica e termica per un solo edificio</t>
  </si>
  <si>
    <t>Impianto di cogenerazione di energia elettrica e termica per più edifici</t>
  </si>
  <si>
    <t>Riscaldamento centrale elettrico per un solo edificio</t>
  </si>
  <si>
    <t>Riscaldamento centrale elettrico per più edifici</t>
  </si>
  <si>
    <t>Radiatori elettrici (compresi quelli a infrarossi)</t>
  </si>
  <si>
    <t>Scambiatore di calore e impianto ad hoc per teleriscaldamento per un solo edificio</t>
  </si>
  <si>
    <t>Scambiatore di calore e impianto ad hoc per teleriscaldamento per più edifici</t>
  </si>
  <si>
    <t>Altro</t>
  </si>
  <si>
    <t>Nessuna</t>
  </si>
  <si>
    <t>Aria</t>
  </si>
  <si>
    <t>Geotermia (generica)</t>
  </si>
  <si>
    <t>Sonda geotermica</t>
  </si>
  <si>
    <t>Serpentina geotermica</t>
  </si>
  <si>
    <t>Olio da riscaldamento</t>
  </si>
  <si>
    <t>Legna (generica)</t>
  </si>
  <si>
    <t>Legna (ceppi)</t>
  </si>
  <si>
    <t>Legna (granulati pellet)</t>
  </si>
  <si>
    <t>Legna (cippato, trucioli)</t>
  </si>
  <si>
    <t>Scarichi termici (nell'edificio)</t>
  </si>
  <si>
    <t>Elettricità</t>
  </si>
  <si>
    <t>Sole (termico)</t>
  </si>
  <si>
    <t>Calore prodotto a distanza (generico)</t>
  </si>
  <si>
    <t>Calore prodotto a distanza (alta temperatura)</t>
  </si>
  <si>
    <t>Calore prodotto a distanza (bassa temperatura)</t>
  </si>
  <si>
    <t>Indeterminata</t>
  </si>
  <si>
    <t>Pompa di calore PAC</t>
  </si>
  <si>
    <t>Impianto solare termico</t>
  </si>
  <si>
    <t>Caldaia (generica)</t>
  </si>
  <si>
    <t>Caldaia standard</t>
  </si>
  <si>
    <t>Caldaia a condensazione</t>
  </si>
  <si>
    <t>Impianto di cogenerazione di energia elettrica e termica</t>
  </si>
  <si>
    <t>Boiler centrale elettrico</t>
  </si>
  <si>
    <t>Piccolo boiler</t>
  </si>
  <si>
    <t>Scambiatore di calore e impianto ad hoc per teleriscaldamento</t>
  </si>
  <si>
    <t>Acqua</t>
  </si>
  <si>
    <t>LEGENDE - Decision du PVA sur le passage de DS à la MSD</t>
  </si>
  <si>
    <t>LEGENDA - Decisione del PVA sul passaggio dei DS alla MSD</t>
  </si>
  <si>
    <t>LEGENDE - PVA-Entscheidung über den übergang von SD zu MSD</t>
  </si>
  <si>
    <t>En cours d'examen</t>
  </si>
  <si>
    <t>In corso di esame</t>
  </si>
  <si>
    <t>Se i DS prevedono olio da riscaldamento, gas ed elettricità e nel REA-PROD c'è una stufa a legna , allora è ok, altrimenti i DS devono essere esaminati.</t>
  </si>
  <si>
    <t>Un processus est en cours d'élaboration permettra le traitement de ces cas.</t>
  </si>
  <si>
    <t>Es wird ein Prozess entwickelt, um diese Fälle zu behandeln.</t>
  </si>
  <si>
    <t xml:space="preserve">Un processo che permetterà il trattamento di questi casi è attualmente in corso d'elaborazione. </t>
  </si>
  <si>
    <t>Si les DS sont livrées avec du pétrole, du gaz et de l'électricité et qu'il y a un poêle à bois dans RegBL-PROD, alors c'est ok, sinon les DS sont à examiner.</t>
  </si>
  <si>
    <t>Abgelehnt, wenn Wärmepumpe</t>
  </si>
  <si>
    <t>Refusé si pompe à chaleur</t>
  </si>
  <si>
    <t>Rifiutato se pompa di calore</t>
  </si>
  <si>
    <t>Von präzise zu generisch: abgelehnt, wenn Wärmpumpe</t>
  </si>
  <si>
    <t>De précis à moins précis : refusé si pompe à chaleur</t>
  </si>
  <si>
    <t>Da preciso a meno preciso: rifiutato se pompa di calore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</si>
</sst>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Border="1" applyAlignment="1">
      <alignment horizontal="center"/>
    </xf>
    <xf numFmtId="0" fontId="2" fillId="0" borderId="0" xfId="0" applyFont="1" applyBorder="1"/>
    <xf numFmtId="0" fontId="1" fillId="0" borderId="0" xfId="0" applyFont="1" applyBorder="1"/>
    <xf numFmtId="0" fontId="1" fillId="0" borderId="0" xfId="0" applyFont="1"/>
    <xf numFmtId="0" fontId="1" fillId="0" borderId="3" xfId="0" applyFont="1" applyBorder="1" applyAlignment="1">
      <alignment horizont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Alignment="1">
      <alignment horizontal="center"/>
    </xf>
    <xf numFmtId="10" fontId="1" fillId="0" borderId="3" xfId="0" applyNumberFormat="1" applyFont="1" applyFill="1" applyBorder="1" applyAlignment="1">
      <alignment horizontal="center" textRotation="90"/>
    </xf>
    <xf numFmtId="0" fontId="2" fillId="0" borderId="3" xfId="0" applyFont="1" applyFill="1" applyBorder="1" applyAlignment="1">
      <alignment horizontal="center"/>
    </xf>
    <xf numFmtId="0" fontId="2" fillId="0" borderId="0" xfId="0" applyFont="1"/>
    <xf numFmtId="0" fontId="1" fillId="0" borderId="3" xfId="0" applyFont="1" applyBorder="1"/>
    <xf numFmtId="0" fontId="2" fillId="0" borderId="2" xfId="0" applyFont="1" applyBorder="1"/>
    <xf numFmtId="0" fontId="1" fillId="0" borderId="3" xfId="0" applyFont="1" applyFill="1" applyBorder="1" applyAlignment="1">
      <alignment horizontal="center"/>
    </xf>
    <xf numFmtId="0" fontId="2" fillId="0" borderId="2" xfId="0" applyFont="1" applyBorder="1" applyAlignment="1">
      <alignment horizontal="right"/>
    </xf>
    <xf numFmtId="0" fontId="1" fillId="0" borderId="0" xfId="0" applyFont="1" applyFill="1"/>
    <xf numFmtId="0" fontId="1" fillId="0" borderId="3" xfId="0" applyFont="1" applyBorder="1" applyAlignment="1">
      <alignment horizontal="center" textRotation="90"/>
    </xf>
    <xf numFmtId="0" fontId="2" fillId="0" borderId="3" xfId="0" applyFont="1" applyBorder="1" applyAlignment="1">
      <alignment horizontal="center"/>
    </xf>
    <xf numFmtId="0" fontId="2" fillId="0" borderId="3" xfId="0" applyFont="1" applyBorder="1"/>
    <xf numFmtId="0" fontId="2" fillId="0" borderId="3" xfId="0" applyFont="1" applyBorder="1" applyAlignment="1">
      <alignment horizontal="right"/>
    </xf>
    <xf numFmtId="0" fontId="1" fillId="0" borderId="0" xfId="0" applyFont="1" applyBorder="1" applyAlignment="1">
      <alignment horizontal="left"/>
    </xf>
    <xf numFmtId="10" fontId="1" fillId="0" borderId="3" xfId="0" applyNumberFormat="1" applyFont="1" applyBorder="1" applyAlignment="1">
      <alignment horizontal="center" textRotation="90"/>
    </xf>
    <xf numFmtId="0" fontId="2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left"/>
    </xf>
    <xf numFmtId="0" fontId="1" fillId="0" borderId="3" xfId="0" applyFont="1" applyFill="1" applyBorder="1"/>
    <xf numFmtId="0" fontId="2" fillId="0" borderId="0" xfId="0" applyFont="1" applyBorder="1" applyAlignment="1">
      <alignment vertical="center"/>
    </xf>
    <xf numFmtId="0" fontId="1" fillId="0" borderId="0" xfId="0" applyFont="1" applyBorder="1" applyAlignment="1">
      <alignment horizontal="right"/>
    </xf>
    <xf numFmtId="0" fontId="2" fillId="0" borderId="1" xfId="0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1" fillId="0" borderId="0" xfId="0" applyFont="1" applyAlignment="1">
      <alignment horizontal="left"/>
    </xf>
    <xf numFmtId="0" fontId="2" fillId="0" borderId="3" xfId="0" applyFont="1" applyFill="1" applyBorder="1" applyAlignment="1">
      <alignment horizontal="center"/>
    </xf>
    <xf numFmtId="0" fontId="2" fillId="0" borderId="3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/>
    </xf>
    <xf numFmtId="0" fontId="2" fillId="0" borderId="3" xfId="0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/>
    </xf>
    <xf numFmtId="0" fontId="2" fillId="0" borderId="5" xfId="0" applyFont="1" applyBorder="1" applyAlignment="1">
      <alignment horizontal="left" vertical="top"/>
    </xf>
  </cellXfs>
  <cellStyles count="1">
    <cellStyle name="Normal" xfId="0" builtinId="0"/>
  </cellStyles>
  <dxfs count="13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8E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35EB40-22C5-4726-A08C-3F603543F9E0}">
  <dimension ref="A1:C30"/>
  <sheetViews>
    <sheetView tabSelected="1" workbookViewId="0"/>
  </sheetViews>
  <sheetFormatPr defaultColWidth="9.140625" defaultRowHeight="15" customHeight="1" x14ac:dyDescent="0.25"/>
  <cols>
    <col min="1" max="1" width="7.140625" style="1" customWidth="1"/>
    <col min="2" max="2" width="136.7109375" style="3" bestFit="1" customWidth="1"/>
    <col min="3" max="3" width="88" style="3" bestFit="1" customWidth="1"/>
    <col min="4" max="16384" width="9.140625" style="4"/>
  </cols>
  <sheetData>
    <row r="1" spans="1:3" ht="15" customHeight="1" x14ac:dyDescent="0.25">
      <c r="B1" s="2" t="s">
        <v>161</v>
      </c>
    </row>
    <row r="2" spans="1:3" ht="15" customHeight="1" x14ac:dyDescent="0.25">
      <c r="A2" s="5">
        <v>1</v>
      </c>
      <c r="B2" s="6" t="s">
        <v>43</v>
      </c>
      <c r="C2" s="7"/>
    </row>
    <row r="3" spans="1:3" ht="15" customHeight="1" x14ac:dyDescent="0.25">
      <c r="A3" s="5">
        <v>2</v>
      </c>
      <c r="B3" s="3" t="s">
        <v>101</v>
      </c>
      <c r="C3" s="3" t="s">
        <v>166</v>
      </c>
    </row>
    <row r="4" spans="1:3" ht="15" customHeight="1" x14ac:dyDescent="0.25">
      <c r="A4" s="5">
        <v>3</v>
      </c>
      <c r="B4" s="6" t="s">
        <v>99</v>
      </c>
      <c r="C4" s="3" t="s">
        <v>166</v>
      </c>
    </row>
    <row r="5" spans="1:3" ht="15" customHeight="1" x14ac:dyDescent="0.25">
      <c r="A5" s="5">
        <v>4</v>
      </c>
      <c r="B5" s="6" t="s">
        <v>169</v>
      </c>
      <c r="C5" s="7"/>
    </row>
    <row r="6" spans="1:3" ht="15" customHeight="1" x14ac:dyDescent="0.25">
      <c r="A6" s="5">
        <v>5</v>
      </c>
      <c r="B6" s="6" t="s">
        <v>100</v>
      </c>
      <c r="C6" s="7"/>
    </row>
    <row r="7" spans="1:3" ht="15" customHeight="1" x14ac:dyDescent="0.25">
      <c r="A7" s="5">
        <v>6</v>
      </c>
      <c r="B7" s="6" t="s">
        <v>172</v>
      </c>
    </row>
    <row r="8" spans="1:3" ht="15" customHeight="1" x14ac:dyDescent="0.25">
      <c r="A8" s="5">
        <v>7</v>
      </c>
      <c r="B8" s="6" t="s">
        <v>44</v>
      </c>
      <c r="C8" s="7"/>
    </row>
    <row r="9" spans="1:3" ht="15" customHeight="1" x14ac:dyDescent="0.25">
      <c r="B9" s="6"/>
      <c r="C9" s="7"/>
    </row>
    <row r="10" spans="1:3" ht="15" customHeight="1" x14ac:dyDescent="0.25">
      <c r="B10" s="6"/>
      <c r="C10" s="7"/>
    </row>
    <row r="12" spans="1:3" ht="15" customHeight="1" x14ac:dyDescent="0.25">
      <c r="B12" s="2" t="s">
        <v>159</v>
      </c>
    </row>
    <row r="13" spans="1:3" ht="15" customHeight="1" x14ac:dyDescent="0.25">
      <c r="A13" s="5">
        <v>1</v>
      </c>
      <c r="B13" s="6" t="s">
        <v>43</v>
      </c>
    </row>
    <row r="14" spans="1:3" ht="15" customHeight="1" x14ac:dyDescent="0.25">
      <c r="A14" s="5">
        <v>2</v>
      </c>
      <c r="B14" s="3" t="s">
        <v>168</v>
      </c>
      <c r="C14" s="6" t="s">
        <v>165</v>
      </c>
    </row>
    <row r="15" spans="1:3" ht="15" customHeight="1" x14ac:dyDescent="0.25">
      <c r="A15" s="5">
        <v>3</v>
      </c>
      <c r="B15" s="6" t="s">
        <v>162</v>
      </c>
      <c r="C15" s="6" t="s">
        <v>165</v>
      </c>
    </row>
    <row r="16" spans="1:3" ht="15" customHeight="1" x14ac:dyDescent="0.25">
      <c r="A16" s="5">
        <v>4</v>
      </c>
      <c r="B16" s="6" t="s">
        <v>170</v>
      </c>
    </row>
    <row r="17" spans="1:3" ht="15" customHeight="1" x14ac:dyDescent="0.25">
      <c r="A17" s="5">
        <v>5</v>
      </c>
      <c r="B17" s="6" t="s">
        <v>46</v>
      </c>
    </row>
    <row r="18" spans="1:3" ht="15" customHeight="1" x14ac:dyDescent="0.25">
      <c r="A18" s="5">
        <v>6</v>
      </c>
      <c r="B18" s="6" t="s">
        <v>173</v>
      </c>
    </row>
    <row r="19" spans="1:3" ht="15" customHeight="1" x14ac:dyDescent="0.25">
      <c r="A19" s="5">
        <v>7</v>
      </c>
      <c r="B19" s="6" t="s">
        <v>47</v>
      </c>
    </row>
    <row r="20" spans="1:3" ht="15" customHeight="1" x14ac:dyDescent="0.25">
      <c r="B20" s="6"/>
    </row>
    <row r="21" spans="1:3" ht="15" customHeight="1" x14ac:dyDescent="0.25">
      <c r="B21" s="6"/>
    </row>
    <row r="23" spans="1:3" ht="15" customHeight="1" x14ac:dyDescent="0.25">
      <c r="B23" s="2" t="s">
        <v>160</v>
      </c>
    </row>
    <row r="24" spans="1:3" ht="15" customHeight="1" x14ac:dyDescent="0.25">
      <c r="A24" s="5">
        <v>1</v>
      </c>
      <c r="B24" s="6" t="s">
        <v>43</v>
      </c>
    </row>
    <row r="25" spans="1:3" ht="15" customHeight="1" x14ac:dyDescent="0.25">
      <c r="A25" s="5">
        <v>2</v>
      </c>
      <c r="B25" s="3" t="s">
        <v>164</v>
      </c>
      <c r="C25" s="3" t="s">
        <v>167</v>
      </c>
    </row>
    <row r="26" spans="1:3" ht="15" customHeight="1" x14ac:dyDescent="0.25">
      <c r="A26" s="5">
        <v>3</v>
      </c>
      <c r="B26" s="6" t="s">
        <v>163</v>
      </c>
      <c r="C26" s="3" t="s">
        <v>167</v>
      </c>
    </row>
    <row r="27" spans="1:3" ht="15" customHeight="1" x14ac:dyDescent="0.25">
      <c r="A27" s="5">
        <v>4</v>
      </c>
      <c r="B27" s="6" t="s">
        <v>171</v>
      </c>
    </row>
    <row r="28" spans="1:3" ht="15" customHeight="1" x14ac:dyDescent="0.25">
      <c r="A28" s="5">
        <v>5</v>
      </c>
      <c r="B28" s="6" t="s">
        <v>48</v>
      </c>
    </row>
    <row r="29" spans="1:3" ht="15" customHeight="1" x14ac:dyDescent="0.25">
      <c r="A29" s="5">
        <v>6</v>
      </c>
      <c r="B29" s="6" t="s">
        <v>174</v>
      </c>
    </row>
    <row r="30" spans="1:3" ht="15" customHeight="1" x14ac:dyDescent="0.25">
      <c r="A30" s="5">
        <v>7</v>
      </c>
      <c r="B30" s="6" t="s">
        <v>49</v>
      </c>
    </row>
  </sheetData>
  <conditionalFormatting sqref="A2:A10">
    <cfRule type="colorScale" priority="4">
      <colorScale>
        <cfvo type="min"/>
        <cfvo type="percent" val="33"/>
        <cfvo type="max"/>
        <color theme="9" tint="0.39997558519241921"/>
        <color rgb="FFFFC000"/>
        <color rgb="FF8E0000"/>
      </colorScale>
    </cfRule>
  </conditionalFormatting>
  <conditionalFormatting sqref="A13:A21">
    <cfRule type="colorScale" priority="3">
      <colorScale>
        <cfvo type="min"/>
        <cfvo type="percent" val="33"/>
        <cfvo type="max"/>
        <color theme="9" tint="0.39997558519241921"/>
        <color rgb="FFFFC000"/>
        <color rgb="FF8E0000"/>
      </colorScale>
    </cfRule>
  </conditionalFormatting>
  <conditionalFormatting sqref="A24:A30">
    <cfRule type="colorScale" priority="2">
      <colorScale>
        <cfvo type="min"/>
        <cfvo type="percent" val="33"/>
        <cfvo type="max"/>
        <color theme="9" tint="0.39997558519241921"/>
        <color rgb="FFFFC000"/>
        <color rgb="FF8E0000"/>
      </colorScale>
    </cfRule>
  </conditionalFormatting>
  <conditionalFormatting sqref="A1:A1048576">
    <cfRule type="cellIs" dxfId="12" priority="1" operator="greaterThan">
      <formula>3</formula>
    </cfRule>
  </conditionalFormatting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A16EC7-DB2A-43F6-8AC3-54833972FE34}">
  <dimension ref="A1:Z24"/>
  <sheetViews>
    <sheetView zoomScale="70" zoomScaleNormal="70" workbookViewId="0"/>
  </sheetViews>
  <sheetFormatPr defaultColWidth="9.140625" defaultRowHeight="15" x14ac:dyDescent="0.25"/>
  <cols>
    <col min="1" max="1" width="9.140625" style="4"/>
    <col min="2" max="2" width="46.28515625" style="4" bestFit="1" customWidth="1"/>
    <col min="3" max="3" width="9.5703125" style="4" bestFit="1" customWidth="1"/>
    <col min="4" max="23" width="7.140625" style="16" customWidth="1"/>
    <col min="24" max="24" width="9.140625" style="4"/>
    <col min="25" max="25" width="7.140625" style="8" customWidth="1"/>
    <col min="26" max="26" width="154.85546875" style="4" bestFit="1" customWidth="1"/>
    <col min="27" max="16384" width="9.140625" style="4"/>
  </cols>
  <sheetData>
    <row r="1" spans="1:26" x14ac:dyDescent="0.25">
      <c r="D1" s="35" t="s">
        <v>86</v>
      </c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</row>
    <row r="2" spans="1:26" ht="230.25" x14ac:dyDescent="0.25">
      <c r="D2" s="9" t="s">
        <v>132</v>
      </c>
      <c r="E2" s="9" t="s">
        <v>133</v>
      </c>
      <c r="F2" s="9" t="s">
        <v>134</v>
      </c>
      <c r="G2" s="9" t="s">
        <v>135</v>
      </c>
      <c r="H2" s="9" t="s">
        <v>136</v>
      </c>
      <c r="I2" s="9" t="s">
        <v>158</v>
      </c>
      <c r="J2" s="9" t="s">
        <v>6</v>
      </c>
      <c r="K2" s="9" t="s">
        <v>137</v>
      </c>
      <c r="L2" s="9" t="s">
        <v>138</v>
      </c>
      <c r="M2" s="9" t="s">
        <v>139</v>
      </c>
      <c r="N2" s="9" t="s">
        <v>140</v>
      </c>
      <c r="O2" s="9" t="s">
        <v>141</v>
      </c>
      <c r="P2" s="9" t="s">
        <v>142</v>
      </c>
      <c r="Q2" s="9" t="s">
        <v>143</v>
      </c>
      <c r="R2" s="9" t="s">
        <v>144</v>
      </c>
      <c r="S2" s="9" t="s">
        <v>145</v>
      </c>
      <c r="T2" s="9" t="s">
        <v>146</v>
      </c>
      <c r="U2" s="9" t="s">
        <v>147</v>
      </c>
      <c r="V2" s="9" t="s">
        <v>148</v>
      </c>
      <c r="W2" s="9" t="s">
        <v>131</v>
      </c>
    </row>
    <row r="3" spans="1:26" x14ac:dyDescent="0.25">
      <c r="D3" s="10">
        <v>7500</v>
      </c>
      <c r="E3" s="10">
        <v>7501</v>
      </c>
      <c r="F3" s="10">
        <v>7510</v>
      </c>
      <c r="G3" s="10">
        <v>7511</v>
      </c>
      <c r="H3" s="10">
        <v>7512</v>
      </c>
      <c r="I3" s="10">
        <v>7513</v>
      </c>
      <c r="J3" s="10">
        <v>7520</v>
      </c>
      <c r="K3" s="10">
        <v>7530</v>
      </c>
      <c r="L3" s="10">
        <v>7540</v>
      </c>
      <c r="M3" s="10">
        <v>7541</v>
      </c>
      <c r="N3" s="10">
        <v>7542</v>
      </c>
      <c r="O3" s="10">
        <v>7543</v>
      </c>
      <c r="P3" s="10">
        <v>7550</v>
      </c>
      <c r="Q3" s="10">
        <v>7560</v>
      </c>
      <c r="R3" s="10">
        <v>7570</v>
      </c>
      <c r="S3" s="10">
        <v>7580</v>
      </c>
      <c r="T3" s="10">
        <v>7581</v>
      </c>
      <c r="U3" s="10">
        <v>7582</v>
      </c>
      <c r="V3" s="10">
        <v>7598</v>
      </c>
      <c r="W3" s="10">
        <v>7599</v>
      </c>
      <c r="Z3" s="11" t="str">
        <f>'20241219'!B23</f>
        <v>LEGENDA - Decisione del PVA sul passaggio dei DS alla MSD</v>
      </c>
    </row>
    <row r="4" spans="1:26" x14ac:dyDescent="0.25">
      <c r="A4" s="33" t="s">
        <v>111</v>
      </c>
      <c r="B4" s="12" t="s">
        <v>132</v>
      </c>
      <c r="C4" s="13">
        <v>7500</v>
      </c>
      <c r="D4" s="14">
        <f>'GENH1-2 DE'!D4</f>
        <v>1</v>
      </c>
      <c r="E4" s="14">
        <f>'GENH1-2 DE'!E4</f>
        <v>1</v>
      </c>
      <c r="F4" s="14">
        <f>'GENH1-2 DE'!F4</f>
        <v>1</v>
      </c>
      <c r="G4" s="14">
        <f>'GENH1-2 DE'!G4</f>
        <v>1</v>
      </c>
      <c r="H4" s="14">
        <f>'GENH1-2 DE'!H4</f>
        <v>1</v>
      </c>
      <c r="I4" s="14">
        <f>'GENH1-2 DE'!I4</f>
        <v>1</v>
      </c>
      <c r="J4" s="14">
        <f>'GENH1-2 DE'!J4</f>
        <v>1</v>
      </c>
      <c r="K4" s="14">
        <f>'GENH1-2 DE'!K4</f>
        <v>1</v>
      </c>
      <c r="L4" s="14">
        <f>'GENH1-2 DE'!L4</f>
        <v>1</v>
      </c>
      <c r="M4" s="14">
        <f>'GENH1-2 DE'!M4</f>
        <v>1</v>
      </c>
      <c r="N4" s="14">
        <f>'GENH1-2 DE'!N4</f>
        <v>1</v>
      </c>
      <c r="O4" s="14">
        <f>'GENH1-2 DE'!O4</f>
        <v>1</v>
      </c>
      <c r="P4" s="14">
        <f>'GENH1-2 DE'!P4</f>
        <v>1</v>
      </c>
      <c r="Q4" s="14">
        <f>'GENH1-2 DE'!Q4</f>
        <v>1</v>
      </c>
      <c r="R4" s="14">
        <f>'GENH1-2 DE'!R4</f>
        <v>1</v>
      </c>
      <c r="S4" s="14">
        <f>'GENH1-2 DE'!S4</f>
        <v>1</v>
      </c>
      <c r="T4" s="14">
        <f>'GENH1-2 DE'!T4</f>
        <v>1</v>
      </c>
      <c r="U4" s="14">
        <f>'GENH1-2 DE'!U4</f>
        <v>1</v>
      </c>
      <c r="V4" s="14">
        <f>'GENH1-2 DE'!V4</f>
        <v>1</v>
      </c>
      <c r="W4" s="14">
        <f>'GENH1-2 DE'!W4</f>
        <v>3</v>
      </c>
      <c r="Y4" s="5">
        <f>'20241219'!A24</f>
        <v>1</v>
      </c>
      <c r="Z4" s="4" t="str">
        <f>'20241219'!B24</f>
        <v>Ok</v>
      </c>
    </row>
    <row r="5" spans="1:26" x14ac:dyDescent="0.25">
      <c r="A5" s="34"/>
      <c r="B5" s="12" t="s">
        <v>133</v>
      </c>
      <c r="C5" s="13">
        <v>7501</v>
      </c>
      <c r="D5" s="14">
        <f>'GENH1-2 DE'!D5</f>
        <v>3</v>
      </c>
      <c r="E5" s="14">
        <f>'GENH1-2 DE'!E5</f>
        <v>1</v>
      </c>
      <c r="F5" s="14">
        <f>'GENH1-2 DE'!F5</f>
        <v>1</v>
      </c>
      <c r="G5" s="14">
        <f>'GENH1-2 DE'!G5</f>
        <v>1</v>
      </c>
      <c r="H5" s="14">
        <f>'GENH1-2 DE'!H5</f>
        <v>1</v>
      </c>
      <c r="I5" s="14">
        <f>'GENH1-2 DE'!I5</f>
        <v>1</v>
      </c>
      <c r="J5" s="14">
        <f>'GENH1-2 DE'!J5</f>
        <v>3</v>
      </c>
      <c r="K5" s="14">
        <f>'GENH1-2 DE'!K5</f>
        <v>3</v>
      </c>
      <c r="L5" s="14">
        <f>'GENH1-2 DE'!L5</f>
        <v>3</v>
      </c>
      <c r="M5" s="14">
        <f>'GENH1-2 DE'!M5</f>
        <v>3</v>
      </c>
      <c r="N5" s="14">
        <f>'GENH1-2 DE'!N5</f>
        <v>3</v>
      </c>
      <c r="O5" s="14">
        <f>'GENH1-2 DE'!O5</f>
        <v>3</v>
      </c>
      <c r="P5" s="14">
        <f>'GENH1-2 DE'!P5</f>
        <v>1</v>
      </c>
      <c r="Q5" s="14">
        <f>'GENH1-2 DE'!Q5</f>
        <v>3</v>
      </c>
      <c r="R5" s="14">
        <f>'GENH1-2 DE'!R5</f>
        <v>3</v>
      </c>
      <c r="S5" s="14">
        <f>'GENH1-2 DE'!S5</f>
        <v>3</v>
      </c>
      <c r="T5" s="14">
        <f>'GENH1-2 DE'!T5</f>
        <v>3</v>
      </c>
      <c r="U5" s="14">
        <f>'GENH1-2 DE'!U5</f>
        <v>3</v>
      </c>
      <c r="V5" s="14">
        <f>'GENH1-2 DE'!V5</f>
        <v>6</v>
      </c>
      <c r="W5" s="14">
        <f>'GENH1-2 DE'!W5</f>
        <v>3</v>
      </c>
      <c r="Y5" s="5">
        <f>'20241219'!A25</f>
        <v>2</v>
      </c>
      <c r="Z5" s="4" t="str">
        <f>'20241219'!B25</f>
        <v>Se i DS prevedono olio da riscaldamento, gas ed elettricità e nel REA-PROD c'è una stufa a legna , allora è ok, altrimenti i DS devono essere esaminati.</v>
      </c>
    </row>
    <row r="6" spans="1:26" x14ac:dyDescent="0.25">
      <c r="A6" s="34"/>
      <c r="B6" s="12" t="s">
        <v>134</v>
      </c>
      <c r="C6" s="13">
        <v>7510</v>
      </c>
      <c r="D6" s="14">
        <f>'GENH1-2 DE'!D6</f>
        <v>3</v>
      </c>
      <c r="E6" s="14">
        <f>'GENH1-2 DE'!E6</f>
        <v>1</v>
      </c>
      <c r="F6" s="14">
        <f>'GENH1-2 DE'!F6</f>
        <v>1</v>
      </c>
      <c r="G6" s="14">
        <f>'GENH1-2 DE'!G6</f>
        <v>1</v>
      </c>
      <c r="H6" s="14">
        <f>'GENH1-2 DE'!H6</f>
        <v>1</v>
      </c>
      <c r="I6" s="14">
        <f>'GENH1-2 DE'!I6</f>
        <v>1</v>
      </c>
      <c r="J6" s="14">
        <f>'GENH1-2 DE'!J6</f>
        <v>3</v>
      </c>
      <c r="K6" s="14">
        <f>'GENH1-2 DE'!K6</f>
        <v>3</v>
      </c>
      <c r="L6" s="14">
        <f>'GENH1-2 DE'!L6</f>
        <v>3</v>
      </c>
      <c r="M6" s="14">
        <f>'GENH1-2 DE'!M6</f>
        <v>3</v>
      </c>
      <c r="N6" s="14">
        <f>'GENH1-2 DE'!N6</f>
        <v>3</v>
      </c>
      <c r="O6" s="14">
        <f>'GENH1-2 DE'!O6</f>
        <v>3</v>
      </c>
      <c r="P6" s="14">
        <f>'GENH1-2 DE'!P6</f>
        <v>1</v>
      </c>
      <c r="Q6" s="14">
        <f>'GENH1-2 DE'!Q6</f>
        <v>3</v>
      </c>
      <c r="R6" s="14">
        <f>'GENH1-2 DE'!R6</f>
        <v>3</v>
      </c>
      <c r="S6" s="14">
        <f>'GENH1-2 DE'!S6</f>
        <v>3</v>
      </c>
      <c r="T6" s="14">
        <f>'GENH1-2 DE'!T6</f>
        <v>3</v>
      </c>
      <c r="U6" s="14">
        <f>'GENH1-2 DE'!U6</f>
        <v>3</v>
      </c>
      <c r="V6" s="14">
        <f>'GENH1-2 DE'!V6</f>
        <v>6</v>
      </c>
      <c r="W6" s="14">
        <f>'GENH1-2 DE'!W6</f>
        <v>3</v>
      </c>
      <c r="Y6" s="5">
        <f>'20241219'!A26</f>
        <v>3</v>
      </c>
      <c r="Z6" s="4" t="str">
        <f>'20241219'!B26</f>
        <v>In corso di esame</v>
      </c>
    </row>
    <row r="7" spans="1:26" x14ac:dyDescent="0.25">
      <c r="A7" s="34"/>
      <c r="B7" s="12" t="s">
        <v>135</v>
      </c>
      <c r="C7" s="13">
        <v>7511</v>
      </c>
      <c r="D7" s="14">
        <f>'GENH1-2 DE'!D7</f>
        <v>3</v>
      </c>
      <c r="E7" s="14">
        <f>'GENH1-2 DE'!E7</f>
        <v>1</v>
      </c>
      <c r="F7" s="14">
        <f>'GENH1-2 DE'!F7</f>
        <v>5</v>
      </c>
      <c r="G7" s="14">
        <f>'GENH1-2 DE'!G7</f>
        <v>1</v>
      </c>
      <c r="H7" s="14">
        <f>'GENH1-2 DE'!H7</f>
        <v>1</v>
      </c>
      <c r="I7" s="14">
        <f>'GENH1-2 DE'!I7</f>
        <v>1</v>
      </c>
      <c r="J7" s="14">
        <f>'GENH1-2 DE'!J7</f>
        <v>3</v>
      </c>
      <c r="K7" s="14">
        <f>'GENH1-2 DE'!K7</f>
        <v>3</v>
      </c>
      <c r="L7" s="14">
        <f>'GENH1-2 DE'!L7</f>
        <v>3</v>
      </c>
      <c r="M7" s="14">
        <f>'GENH1-2 DE'!M7</f>
        <v>3</v>
      </c>
      <c r="N7" s="14">
        <f>'GENH1-2 DE'!N7</f>
        <v>3</v>
      </c>
      <c r="O7" s="14">
        <f>'GENH1-2 DE'!O7</f>
        <v>3</v>
      </c>
      <c r="P7" s="14">
        <f>'GENH1-2 DE'!P7</f>
        <v>1</v>
      </c>
      <c r="Q7" s="14">
        <f>'GENH1-2 DE'!Q7</f>
        <v>3</v>
      </c>
      <c r="R7" s="14">
        <f>'GENH1-2 DE'!R7</f>
        <v>3</v>
      </c>
      <c r="S7" s="14">
        <f>'GENH1-2 DE'!S7</f>
        <v>3</v>
      </c>
      <c r="T7" s="14">
        <f>'GENH1-2 DE'!T7</f>
        <v>3</v>
      </c>
      <c r="U7" s="14">
        <f>'GENH1-2 DE'!U7</f>
        <v>3</v>
      </c>
      <c r="V7" s="14">
        <f>'GENH1-2 DE'!V7</f>
        <v>6</v>
      </c>
      <c r="W7" s="14">
        <f>'GENH1-2 DE'!W7</f>
        <v>3</v>
      </c>
      <c r="Y7" s="5">
        <f>'20241219'!A27</f>
        <v>4</v>
      </c>
      <c r="Z7" s="4" t="str">
        <f>'20241219'!B27</f>
        <v>Rifiutato se pompa di calore</v>
      </c>
    </row>
    <row r="8" spans="1:26" x14ac:dyDescent="0.25">
      <c r="A8" s="34"/>
      <c r="B8" s="12" t="s">
        <v>136</v>
      </c>
      <c r="C8" s="13">
        <v>7512</v>
      </c>
      <c r="D8" s="14">
        <f>'GENH1-2 DE'!D8</f>
        <v>3</v>
      </c>
      <c r="E8" s="14">
        <f>'GENH1-2 DE'!E8</f>
        <v>1</v>
      </c>
      <c r="F8" s="14">
        <f>'GENH1-2 DE'!F8</f>
        <v>5</v>
      </c>
      <c r="G8" s="14">
        <f>'GENH1-2 DE'!G8</f>
        <v>1</v>
      </c>
      <c r="H8" s="14">
        <f>'GENH1-2 DE'!H8</f>
        <v>1</v>
      </c>
      <c r="I8" s="14">
        <f>'GENH1-2 DE'!I8</f>
        <v>1</v>
      </c>
      <c r="J8" s="14">
        <f>'GENH1-2 DE'!J8</f>
        <v>3</v>
      </c>
      <c r="K8" s="14">
        <f>'GENH1-2 DE'!K8</f>
        <v>3</v>
      </c>
      <c r="L8" s="14">
        <f>'GENH1-2 DE'!L8</f>
        <v>3</v>
      </c>
      <c r="M8" s="14">
        <f>'GENH1-2 DE'!M8</f>
        <v>3</v>
      </c>
      <c r="N8" s="14">
        <f>'GENH1-2 DE'!N8</f>
        <v>3</v>
      </c>
      <c r="O8" s="14">
        <f>'GENH1-2 DE'!O8</f>
        <v>3</v>
      </c>
      <c r="P8" s="14">
        <f>'GENH1-2 DE'!P8</f>
        <v>1</v>
      </c>
      <c r="Q8" s="14">
        <f>'GENH1-2 DE'!Q8</f>
        <v>3</v>
      </c>
      <c r="R8" s="14">
        <f>'GENH1-2 DE'!R8</f>
        <v>3</v>
      </c>
      <c r="S8" s="14">
        <f>'GENH1-2 DE'!S8</f>
        <v>3</v>
      </c>
      <c r="T8" s="14">
        <f>'GENH1-2 DE'!T8</f>
        <v>3</v>
      </c>
      <c r="U8" s="14">
        <f>'GENH1-2 DE'!U8</f>
        <v>3</v>
      </c>
      <c r="V8" s="14">
        <f>'GENH1-2 DE'!V8</f>
        <v>6</v>
      </c>
      <c r="W8" s="14">
        <f>'GENH1-2 DE'!W8</f>
        <v>3</v>
      </c>
      <c r="Y8" s="5">
        <f>'20241219'!A28</f>
        <v>5</v>
      </c>
      <c r="Z8" s="4" t="str">
        <f>'20241219'!B28</f>
        <v>Da preciso a meno preciso: rifiutato</v>
      </c>
    </row>
    <row r="9" spans="1:26" x14ac:dyDescent="0.25">
      <c r="A9" s="34"/>
      <c r="B9" s="12" t="s">
        <v>158</v>
      </c>
      <c r="C9" s="13">
        <v>7513</v>
      </c>
      <c r="D9" s="14">
        <f>'GENH1-2 DE'!D9</f>
        <v>3</v>
      </c>
      <c r="E9" s="14">
        <f>'GENH1-2 DE'!E9</f>
        <v>1</v>
      </c>
      <c r="F9" s="14">
        <f>'GENH1-2 DE'!F9</f>
        <v>5</v>
      </c>
      <c r="G9" s="14">
        <f>'GENH1-2 DE'!G9</f>
        <v>1</v>
      </c>
      <c r="H9" s="14">
        <f>'GENH1-2 DE'!H9</f>
        <v>1</v>
      </c>
      <c r="I9" s="14">
        <f>'GENH1-2 DE'!I9</f>
        <v>1</v>
      </c>
      <c r="J9" s="14">
        <f>'GENH1-2 DE'!J9</f>
        <v>3</v>
      </c>
      <c r="K9" s="14">
        <f>'GENH1-2 DE'!K9</f>
        <v>3</v>
      </c>
      <c r="L9" s="14">
        <f>'GENH1-2 DE'!L9</f>
        <v>3</v>
      </c>
      <c r="M9" s="14">
        <f>'GENH1-2 DE'!M9</f>
        <v>3</v>
      </c>
      <c r="N9" s="14">
        <f>'GENH1-2 DE'!N9</f>
        <v>3</v>
      </c>
      <c r="O9" s="14">
        <f>'GENH1-2 DE'!O9</f>
        <v>3</v>
      </c>
      <c r="P9" s="14">
        <f>'GENH1-2 DE'!P9</f>
        <v>1</v>
      </c>
      <c r="Q9" s="14">
        <f>'GENH1-2 DE'!Q9</f>
        <v>3</v>
      </c>
      <c r="R9" s="14">
        <f>'GENH1-2 DE'!R9</f>
        <v>3</v>
      </c>
      <c r="S9" s="14">
        <f>'GENH1-2 DE'!S9</f>
        <v>3</v>
      </c>
      <c r="T9" s="14">
        <f>'GENH1-2 DE'!T9</f>
        <v>3</v>
      </c>
      <c r="U9" s="14">
        <f>'GENH1-2 DE'!U9</f>
        <v>3</v>
      </c>
      <c r="V9" s="14">
        <f>'GENH1-2 DE'!V9</f>
        <v>6</v>
      </c>
      <c r="W9" s="14">
        <f>'GENH1-2 DE'!W9</f>
        <v>3</v>
      </c>
      <c r="Y9" s="5">
        <f>'20241219'!A29</f>
        <v>6</v>
      </c>
      <c r="Z9" s="4" t="str">
        <f>'20241219'!B29</f>
        <v>Da preciso a meno preciso: rifiutato se pompa di calore</v>
      </c>
    </row>
    <row r="10" spans="1:26" x14ac:dyDescent="0.25">
      <c r="A10" s="34"/>
      <c r="B10" s="12" t="s">
        <v>6</v>
      </c>
      <c r="C10" s="13">
        <v>7520</v>
      </c>
      <c r="D10" s="14">
        <f>'GENH1-2 DE'!D10</f>
        <v>3</v>
      </c>
      <c r="E10" s="14">
        <f>'GENH1-2 DE'!E10</f>
        <v>1</v>
      </c>
      <c r="F10" s="14">
        <f>'GENH1-2 DE'!F10</f>
        <v>1</v>
      </c>
      <c r="G10" s="14">
        <f>'GENH1-2 DE'!G10</f>
        <v>1</v>
      </c>
      <c r="H10" s="14">
        <f>'GENH1-2 DE'!H10</f>
        <v>1</v>
      </c>
      <c r="I10" s="14">
        <f>'GENH1-2 DE'!I10</f>
        <v>1</v>
      </c>
      <c r="J10" s="14">
        <f>'GENH1-2 DE'!J10</f>
        <v>1</v>
      </c>
      <c r="K10" s="14">
        <f>'GENH1-2 DE'!K10</f>
        <v>1</v>
      </c>
      <c r="L10" s="14">
        <f>'GENH1-2 DE'!L10</f>
        <v>1</v>
      </c>
      <c r="M10" s="14">
        <f>'GENH1-2 DE'!M10</f>
        <v>1</v>
      </c>
      <c r="N10" s="14">
        <f>'GENH1-2 DE'!N10</f>
        <v>1</v>
      </c>
      <c r="O10" s="14">
        <f>'GENH1-2 DE'!O10</f>
        <v>1</v>
      </c>
      <c r="P10" s="14">
        <f>'GENH1-2 DE'!P10</f>
        <v>1</v>
      </c>
      <c r="Q10" s="14">
        <f>'GENH1-2 DE'!Q10</f>
        <v>1</v>
      </c>
      <c r="R10" s="14">
        <f>'GENH1-2 DE'!R10</f>
        <v>1</v>
      </c>
      <c r="S10" s="14">
        <f>'GENH1-2 DE'!S10</f>
        <v>1</v>
      </c>
      <c r="T10" s="14">
        <f>'GENH1-2 DE'!T10</f>
        <v>1</v>
      </c>
      <c r="U10" s="14">
        <f>'GENH1-2 DE'!U10</f>
        <v>1</v>
      </c>
      <c r="V10" s="14">
        <f>'GENH1-2 DE'!V10</f>
        <v>1</v>
      </c>
      <c r="W10" s="14">
        <f>'GENH1-2 DE'!W10</f>
        <v>1</v>
      </c>
      <c r="Y10" s="5">
        <f>'20241219'!A30</f>
        <v>7</v>
      </c>
      <c r="Z10" s="4" t="str">
        <f>'20241219'!B30</f>
        <v>Rifiutato direttamente</v>
      </c>
    </row>
    <row r="11" spans="1:26" x14ac:dyDescent="0.25">
      <c r="A11" s="34"/>
      <c r="B11" s="12" t="s">
        <v>137</v>
      </c>
      <c r="C11" s="13">
        <v>7530</v>
      </c>
      <c r="D11" s="14">
        <f>'GENH1-2 DE'!D11</f>
        <v>3</v>
      </c>
      <c r="E11" s="14">
        <f>'GENH1-2 DE'!E11</f>
        <v>1</v>
      </c>
      <c r="F11" s="14">
        <f>'GENH1-2 DE'!F11</f>
        <v>1</v>
      </c>
      <c r="G11" s="14">
        <f>'GENH1-2 DE'!G11</f>
        <v>1</v>
      </c>
      <c r="H11" s="14">
        <f>'GENH1-2 DE'!H11</f>
        <v>1</v>
      </c>
      <c r="I11" s="14">
        <f>'GENH1-2 DE'!I11</f>
        <v>1</v>
      </c>
      <c r="J11" s="14">
        <f>'GENH1-2 DE'!J11</f>
        <v>1</v>
      </c>
      <c r="K11" s="14">
        <f>'GENH1-2 DE'!K11</f>
        <v>1</v>
      </c>
      <c r="L11" s="14">
        <f>'GENH1-2 DE'!L11</f>
        <v>1</v>
      </c>
      <c r="M11" s="14">
        <f>'GENH1-2 DE'!M11</f>
        <v>1</v>
      </c>
      <c r="N11" s="14">
        <f>'GENH1-2 DE'!N11</f>
        <v>1</v>
      </c>
      <c r="O11" s="14">
        <f>'GENH1-2 DE'!O11</f>
        <v>1</v>
      </c>
      <c r="P11" s="14">
        <f>'GENH1-2 DE'!P11</f>
        <v>1</v>
      </c>
      <c r="Q11" s="14">
        <f>'GENH1-2 DE'!Q11</f>
        <v>1</v>
      </c>
      <c r="R11" s="14">
        <f>'GENH1-2 DE'!R11</f>
        <v>1</v>
      </c>
      <c r="S11" s="14">
        <f>'GENH1-2 DE'!S11</f>
        <v>1</v>
      </c>
      <c r="T11" s="14">
        <f>'GENH1-2 DE'!T11</f>
        <v>1</v>
      </c>
      <c r="U11" s="14">
        <f>'GENH1-2 DE'!U11</f>
        <v>1</v>
      </c>
      <c r="V11" s="14">
        <f>'GENH1-2 DE'!V11</f>
        <v>1</v>
      </c>
      <c r="W11" s="14">
        <f>'GENH1-2 DE'!W11</f>
        <v>1</v>
      </c>
    </row>
    <row r="12" spans="1:26" x14ac:dyDescent="0.25">
      <c r="A12" s="34"/>
      <c r="B12" s="12" t="s">
        <v>138</v>
      </c>
      <c r="C12" s="13">
        <v>7540</v>
      </c>
      <c r="D12" s="14">
        <f>'GENH1-2 DE'!D12</f>
        <v>3</v>
      </c>
      <c r="E12" s="14">
        <f>'GENH1-2 DE'!E12</f>
        <v>1</v>
      </c>
      <c r="F12" s="14">
        <f>'GENH1-2 DE'!F12</f>
        <v>1</v>
      </c>
      <c r="G12" s="14">
        <f>'GENH1-2 DE'!G12</f>
        <v>1</v>
      </c>
      <c r="H12" s="14">
        <f>'GENH1-2 DE'!H12</f>
        <v>1</v>
      </c>
      <c r="I12" s="14">
        <f>'GENH1-2 DE'!I12</f>
        <v>1</v>
      </c>
      <c r="J12" s="14">
        <f>'GENH1-2 DE'!J12</f>
        <v>2</v>
      </c>
      <c r="K12" s="14">
        <f>'GENH1-2 DE'!K12</f>
        <v>2</v>
      </c>
      <c r="L12" s="14">
        <f>'GENH1-2 DE'!L12</f>
        <v>1</v>
      </c>
      <c r="M12" s="14">
        <f>'GENH1-2 DE'!M12</f>
        <v>1</v>
      </c>
      <c r="N12" s="14">
        <f>'GENH1-2 DE'!N12</f>
        <v>1</v>
      </c>
      <c r="O12" s="14">
        <f>'GENH1-2 DE'!O12</f>
        <v>1</v>
      </c>
      <c r="P12" s="14">
        <f>'GENH1-2 DE'!P12</f>
        <v>1</v>
      </c>
      <c r="Q12" s="14">
        <f>'GENH1-2 DE'!Q12</f>
        <v>2</v>
      </c>
      <c r="R12" s="14">
        <f>'GENH1-2 DE'!R12</f>
        <v>1</v>
      </c>
      <c r="S12" s="14">
        <f>'GENH1-2 DE'!S12</f>
        <v>1</v>
      </c>
      <c r="T12" s="14">
        <f>'GENH1-2 DE'!T12</f>
        <v>1</v>
      </c>
      <c r="U12" s="14">
        <f>'GENH1-2 DE'!U12</f>
        <v>1</v>
      </c>
      <c r="V12" s="14">
        <f>'GENH1-2 DE'!V12</f>
        <v>1</v>
      </c>
      <c r="W12" s="14">
        <f>'GENH1-2 DE'!W12</f>
        <v>1</v>
      </c>
    </row>
    <row r="13" spans="1:26" x14ac:dyDescent="0.25">
      <c r="A13" s="34"/>
      <c r="B13" s="12" t="s">
        <v>139</v>
      </c>
      <c r="C13" s="13">
        <v>7541</v>
      </c>
      <c r="D13" s="14">
        <f>'GENH1-2 DE'!D13</f>
        <v>3</v>
      </c>
      <c r="E13" s="14">
        <f>'GENH1-2 DE'!E13</f>
        <v>1</v>
      </c>
      <c r="F13" s="14">
        <f>'GENH1-2 DE'!F13</f>
        <v>1</v>
      </c>
      <c r="G13" s="14">
        <f>'GENH1-2 DE'!G13</f>
        <v>1</v>
      </c>
      <c r="H13" s="14">
        <f>'GENH1-2 DE'!H13</f>
        <v>1</v>
      </c>
      <c r="I13" s="14">
        <f>'GENH1-2 DE'!I13</f>
        <v>1</v>
      </c>
      <c r="J13" s="14">
        <f>'GENH1-2 DE'!J13</f>
        <v>2</v>
      </c>
      <c r="K13" s="14">
        <f>'GENH1-2 DE'!K13</f>
        <v>2</v>
      </c>
      <c r="L13" s="14">
        <f>'GENH1-2 DE'!L13</f>
        <v>5</v>
      </c>
      <c r="M13" s="14">
        <f>'GENH1-2 DE'!M13</f>
        <v>1</v>
      </c>
      <c r="N13" s="14">
        <f>'GENH1-2 DE'!N13</f>
        <v>1</v>
      </c>
      <c r="O13" s="14">
        <f>'GENH1-2 DE'!O13</f>
        <v>1</v>
      </c>
      <c r="P13" s="14">
        <f>'GENH1-2 DE'!P13</f>
        <v>1</v>
      </c>
      <c r="Q13" s="14">
        <f>'GENH1-2 DE'!Q13</f>
        <v>2</v>
      </c>
      <c r="R13" s="14">
        <f>'GENH1-2 DE'!R13</f>
        <v>1</v>
      </c>
      <c r="S13" s="14">
        <f>'GENH1-2 DE'!S13</f>
        <v>1</v>
      </c>
      <c r="T13" s="14">
        <f>'GENH1-2 DE'!T13</f>
        <v>1</v>
      </c>
      <c r="U13" s="14">
        <f>'GENH1-2 DE'!U13</f>
        <v>1</v>
      </c>
      <c r="V13" s="14">
        <f>'GENH1-2 DE'!V13</f>
        <v>1</v>
      </c>
      <c r="W13" s="14">
        <f>'GENH1-2 DE'!W13</f>
        <v>1</v>
      </c>
    </row>
    <row r="14" spans="1:26" x14ac:dyDescent="0.25">
      <c r="A14" s="34"/>
      <c r="B14" s="12" t="s">
        <v>140</v>
      </c>
      <c r="C14" s="13">
        <v>7542</v>
      </c>
      <c r="D14" s="14">
        <f>'GENH1-2 DE'!D14</f>
        <v>3</v>
      </c>
      <c r="E14" s="14">
        <f>'GENH1-2 DE'!E14</f>
        <v>1</v>
      </c>
      <c r="F14" s="14">
        <f>'GENH1-2 DE'!F14</f>
        <v>1</v>
      </c>
      <c r="G14" s="14">
        <f>'GENH1-2 DE'!G14</f>
        <v>1</v>
      </c>
      <c r="H14" s="14">
        <f>'GENH1-2 DE'!H14</f>
        <v>1</v>
      </c>
      <c r="I14" s="14">
        <f>'GENH1-2 DE'!I14</f>
        <v>1</v>
      </c>
      <c r="J14" s="14">
        <f>'GENH1-2 DE'!J14</f>
        <v>2</v>
      </c>
      <c r="K14" s="14">
        <f>'GENH1-2 DE'!K14</f>
        <v>2</v>
      </c>
      <c r="L14" s="14">
        <f>'GENH1-2 DE'!L14</f>
        <v>5</v>
      </c>
      <c r="M14" s="14">
        <f>'GENH1-2 DE'!M14</f>
        <v>1</v>
      </c>
      <c r="N14" s="14">
        <f>'GENH1-2 DE'!N14</f>
        <v>1</v>
      </c>
      <c r="O14" s="14">
        <f>'GENH1-2 DE'!O14</f>
        <v>1</v>
      </c>
      <c r="P14" s="14">
        <f>'GENH1-2 DE'!P14</f>
        <v>1</v>
      </c>
      <c r="Q14" s="14">
        <f>'GENH1-2 DE'!Q14</f>
        <v>2</v>
      </c>
      <c r="R14" s="14">
        <f>'GENH1-2 DE'!R14</f>
        <v>1</v>
      </c>
      <c r="S14" s="14">
        <f>'GENH1-2 DE'!S14</f>
        <v>1</v>
      </c>
      <c r="T14" s="14">
        <f>'GENH1-2 DE'!T14</f>
        <v>1</v>
      </c>
      <c r="U14" s="14">
        <f>'GENH1-2 DE'!U14</f>
        <v>1</v>
      </c>
      <c r="V14" s="14">
        <f>'GENH1-2 DE'!V14</f>
        <v>1</v>
      </c>
      <c r="W14" s="14">
        <f>'GENH1-2 DE'!W14</f>
        <v>1</v>
      </c>
    </row>
    <row r="15" spans="1:26" x14ac:dyDescent="0.25">
      <c r="A15" s="34"/>
      <c r="B15" s="12" t="s">
        <v>141</v>
      </c>
      <c r="C15" s="13">
        <v>7543</v>
      </c>
      <c r="D15" s="14">
        <f>'GENH1-2 DE'!D15</f>
        <v>3</v>
      </c>
      <c r="E15" s="14">
        <f>'GENH1-2 DE'!E15</f>
        <v>1</v>
      </c>
      <c r="F15" s="14">
        <f>'GENH1-2 DE'!F15</f>
        <v>1</v>
      </c>
      <c r="G15" s="14">
        <f>'GENH1-2 DE'!G15</f>
        <v>1</v>
      </c>
      <c r="H15" s="14">
        <f>'GENH1-2 DE'!H15</f>
        <v>1</v>
      </c>
      <c r="I15" s="14">
        <f>'GENH1-2 DE'!I15</f>
        <v>1</v>
      </c>
      <c r="J15" s="14">
        <f>'GENH1-2 DE'!J15</f>
        <v>2</v>
      </c>
      <c r="K15" s="14">
        <f>'GENH1-2 DE'!K15</f>
        <v>2</v>
      </c>
      <c r="L15" s="14">
        <f>'GENH1-2 DE'!L15</f>
        <v>5</v>
      </c>
      <c r="M15" s="14">
        <f>'GENH1-2 DE'!M15</f>
        <v>1</v>
      </c>
      <c r="N15" s="14">
        <f>'GENH1-2 DE'!N15</f>
        <v>1</v>
      </c>
      <c r="O15" s="14">
        <f>'GENH1-2 DE'!O15</f>
        <v>1</v>
      </c>
      <c r="P15" s="14">
        <f>'GENH1-2 DE'!P15</f>
        <v>1</v>
      </c>
      <c r="Q15" s="14">
        <f>'GENH1-2 DE'!Q15</f>
        <v>2</v>
      </c>
      <c r="R15" s="14">
        <f>'GENH1-2 DE'!R15</f>
        <v>1</v>
      </c>
      <c r="S15" s="14">
        <f>'GENH1-2 DE'!S15</f>
        <v>1</v>
      </c>
      <c r="T15" s="14">
        <f>'GENH1-2 DE'!T15</f>
        <v>1</v>
      </c>
      <c r="U15" s="14">
        <f>'GENH1-2 DE'!U15</f>
        <v>1</v>
      </c>
      <c r="V15" s="14">
        <f>'GENH1-2 DE'!V15</f>
        <v>1</v>
      </c>
      <c r="W15" s="14">
        <f>'GENH1-2 DE'!W15</f>
        <v>1</v>
      </c>
    </row>
    <row r="16" spans="1:26" x14ac:dyDescent="0.25">
      <c r="A16" s="34"/>
      <c r="B16" s="12" t="s">
        <v>142</v>
      </c>
      <c r="C16" s="13">
        <v>7550</v>
      </c>
      <c r="D16" s="14">
        <f>'GENH1-2 DE'!D16</f>
        <v>3</v>
      </c>
      <c r="E16" s="14">
        <f>'GENH1-2 DE'!E16</f>
        <v>3</v>
      </c>
      <c r="F16" s="14">
        <f>'GENH1-2 DE'!F16</f>
        <v>3</v>
      </c>
      <c r="G16" s="14">
        <f>'GENH1-2 DE'!G16</f>
        <v>3</v>
      </c>
      <c r="H16" s="14">
        <f>'GENH1-2 DE'!H16</f>
        <v>3</v>
      </c>
      <c r="I16" s="14">
        <f>'GENH1-2 DE'!I16</f>
        <v>3</v>
      </c>
      <c r="J16" s="14">
        <f>'GENH1-2 DE'!J16</f>
        <v>3</v>
      </c>
      <c r="K16" s="14">
        <f>'GENH1-2 DE'!K16</f>
        <v>3</v>
      </c>
      <c r="L16" s="14">
        <f>'GENH1-2 DE'!L16</f>
        <v>3</v>
      </c>
      <c r="M16" s="14">
        <f>'GENH1-2 DE'!M16</f>
        <v>3</v>
      </c>
      <c r="N16" s="14">
        <f>'GENH1-2 DE'!N16</f>
        <v>3</v>
      </c>
      <c r="O16" s="14">
        <f>'GENH1-2 DE'!O16</f>
        <v>3</v>
      </c>
      <c r="P16" s="14">
        <f>'GENH1-2 DE'!P16</f>
        <v>1</v>
      </c>
      <c r="Q16" s="14">
        <f>'GENH1-2 DE'!Q16</f>
        <v>3</v>
      </c>
      <c r="R16" s="14">
        <f>'GENH1-2 DE'!R16</f>
        <v>3</v>
      </c>
      <c r="S16" s="14">
        <f>'GENH1-2 DE'!S16</f>
        <v>3</v>
      </c>
      <c r="T16" s="14">
        <f>'GENH1-2 DE'!T16</f>
        <v>3</v>
      </c>
      <c r="U16" s="14">
        <f>'GENH1-2 DE'!U16</f>
        <v>3</v>
      </c>
      <c r="V16" s="14">
        <f>'GENH1-2 DE'!V16</f>
        <v>3</v>
      </c>
      <c r="W16" s="14">
        <f>'GENH1-2 DE'!W16</f>
        <v>3</v>
      </c>
    </row>
    <row r="17" spans="1:23" x14ac:dyDescent="0.25">
      <c r="A17" s="34"/>
      <c r="B17" s="12" t="s">
        <v>143</v>
      </c>
      <c r="C17" s="13">
        <v>7560</v>
      </c>
      <c r="D17" s="14">
        <f>'GENH1-2 DE'!D17</f>
        <v>3</v>
      </c>
      <c r="E17" s="14">
        <f>'GENH1-2 DE'!E17</f>
        <v>1</v>
      </c>
      <c r="F17" s="14">
        <f>'GENH1-2 DE'!F17</f>
        <v>1</v>
      </c>
      <c r="G17" s="14">
        <f>'GENH1-2 DE'!G17</f>
        <v>1</v>
      </c>
      <c r="H17" s="14">
        <f>'GENH1-2 DE'!H17</f>
        <v>1</v>
      </c>
      <c r="I17" s="14">
        <f>'GENH1-2 DE'!I17</f>
        <v>1</v>
      </c>
      <c r="J17" s="14">
        <f>'GENH1-2 DE'!J17</f>
        <v>1</v>
      </c>
      <c r="K17" s="14">
        <f>'GENH1-2 DE'!K17</f>
        <v>1</v>
      </c>
      <c r="L17" s="14">
        <f>'GENH1-2 DE'!L17</f>
        <v>1</v>
      </c>
      <c r="M17" s="14">
        <f>'GENH1-2 DE'!M17</f>
        <v>1</v>
      </c>
      <c r="N17" s="14">
        <f>'GENH1-2 DE'!N17</f>
        <v>1</v>
      </c>
      <c r="O17" s="14">
        <f>'GENH1-2 DE'!O17</f>
        <v>1</v>
      </c>
      <c r="P17" s="14">
        <f>'GENH1-2 DE'!P17</f>
        <v>1</v>
      </c>
      <c r="Q17" s="14">
        <f>'GENH1-2 DE'!Q17</f>
        <v>1</v>
      </c>
      <c r="R17" s="14">
        <f>'GENH1-2 DE'!R17</f>
        <v>1</v>
      </c>
      <c r="S17" s="14">
        <f>'GENH1-2 DE'!S17</f>
        <v>1</v>
      </c>
      <c r="T17" s="14">
        <f>'GENH1-2 DE'!T17</f>
        <v>1</v>
      </c>
      <c r="U17" s="14">
        <f>'GENH1-2 DE'!U17</f>
        <v>1</v>
      </c>
      <c r="V17" s="14">
        <f>'GENH1-2 DE'!V17</f>
        <v>1</v>
      </c>
      <c r="W17" s="14">
        <f>'GENH1-2 DE'!W17</f>
        <v>1</v>
      </c>
    </row>
    <row r="18" spans="1:23" x14ac:dyDescent="0.25">
      <c r="A18" s="34"/>
      <c r="B18" s="12" t="s">
        <v>144</v>
      </c>
      <c r="C18" s="13">
        <v>7570</v>
      </c>
      <c r="D18" s="14">
        <f>'GENH1-2 DE'!D18</f>
        <v>3</v>
      </c>
      <c r="E18" s="14">
        <f>'GENH1-2 DE'!E18</f>
        <v>1</v>
      </c>
      <c r="F18" s="14">
        <f>'GENH1-2 DE'!F18</f>
        <v>1</v>
      </c>
      <c r="G18" s="14">
        <f>'GENH1-2 DE'!G18</f>
        <v>1</v>
      </c>
      <c r="H18" s="14">
        <f>'GENH1-2 DE'!H18</f>
        <v>1</v>
      </c>
      <c r="I18" s="14">
        <f>'GENH1-2 DE'!I18</f>
        <v>1</v>
      </c>
      <c r="J18" s="14">
        <f>'GENH1-2 DE'!J18</f>
        <v>3</v>
      </c>
      <c r="K18" s="14">
        <f>'GENH1-2 DE'!K18</f>
        <v>3</v>
      </c>
      <c r="L18" s="14">
        <f>'GENH1-2 DE'!L18</f>
        <v>1</v>
      </c>
      <c r="M18" s="14">
        <f>'GENH1-2 DE'!M18</f>
        <v>1</v>
      </c>
      <c r="N18" s="14">
        <f>'GENH1-2 DE'!N18</f>
        <v>1</v>
      </c>
      <c r="O18" s="14">
        <f>'GENH1-2 DE'!O18</f>
        <v>1</v>
      </c>
      <c r="P18" s="14">
        <f>'GENH1-2 DE'!P18</f>
        <v>1</v>
      </c>
      <c r="Q18" s="14">
        <f>'GENH1-2 DE'!Q18</f>
        <v>1</v>
      </c>
      <c r="R18" s="14">
        <f>'GENH1-2 DE'!R18</f>
        <v>1</v>
      </c>
      <c r="S18" s="14">
        <f>'GENH1-2 DE'!S18</f>
        <v>1</v>
      </c>
      <c r="T18" s="14">
        <f>'GENH1-2 DE'!T18</f>
        <v>1</v>
      </c>
      <c r="U18" s="14">
        <f>'GENH1-2 DE'!U18</f>
        <v>1</v>
      </c>
      <c r="V18" s="14">
        <f>'GENH1-2 DE'!V18</f>
        <v>1</v>
      </c>
      <c r="W18" s="14">
        <f>'GENH1-2 DE'!W18</f>
        <v>1</v>
      </c>
    </row>
    <row r="19" spans="1:23" x14ac:dyDescent="0.25">
      <c r="A19" s="34"/>
      <c r="B19" s="12" t="s">
        <v>145</v>
      </c>
      <c r="C19" s="13">
        <v>7580</v>
      </c>
      <c r="D19" s="14">
        <f>'GENH1-2 DE'!D19</f>
        <v>3</v>
      </c>
      <c r="E19" s="14">
        <f>'GENH1-2 DE'!E19</f>
        <v>1</v>
      </c>
      <c r="F19" s="14">
        <f>'GENH1-2 DE'!F19</f>
        <v>1</v>
      </c>
      <c r="G19" s="14">
        <f>'GENH1-2 DE'!G19</f>
        <v>1</v>
      </c>
      <c r="H19" s="14">
        <f>'GENH1-2 DE'!H19</f>
        <v>1</v>
      </c>
      <c r="I19" s="14">
        <f>'GENH1-2 DE'!I19</f>
        <v>1</v>
      </c>
      <c r="J19" s="14">
        <f>'GENH1-2 DE'!J19</f>
        <v>3</v>
      </c>
      <c r="K19" s="14">
        <f>'GENH1-2 DE'!K19</f>
        <v>3</v>
      </c>
      <c r="L19" s="14">
        <f>'GENH1-2 DE'!L19</f>
        <v>1</v>
      </c>
      <c r="M19" s="14">
        <f>'GENH1-2 DE'!M19</f>
        <v>1</v>
      </c>
      <c r="N19" s="14">
        <f>'GENH1-2 DE'!N19</f>
        <v>1</v>
      </c>
      <c r="O19" s="14">
        <f>'GENH1-2 DE'!O19</f>
        <v>1</v>
      </c>
      <c r="P19" s="14">
        <f>'GENH1-2 DE'!P19</f>
        <v>1</v>
      </c>
      <c r="Q19" s="14">
        <f>'GENH1-2 DE'!Q19</f>
        <v>1</v>
      </c>
      <c r="R19" s="14">
        <f>'GENH1-2 DE'!R19</f>
        <v>1</v>
      </c>
      <c r="S19" s="14">
        <f>'GENH1-2 DE'!S19</f>
        <v>1</v>
      </c>
      <c r="T19" s="14">
        <f>'GENH1-2 DE'!T19</f>
        <v>1</v>
      </c>
      <c r="U19" s="14">
        <f>'GENH1-2 DE'!U19</f>
        <v>1</v>
      </c>
      <c r="V19" s="14">
        <f>'GENH1-2 DE'!V19</f>
        <v>1</v>
      </c>
      <c r="W19" s="14">
        <f>'GENH1-2 DE'!W19</f>
        <v>1</v>
      </c>
    </row>
    <row r="20" spans="1:23" x14ac:dyDescent="0.25">
      <c r="A20" s="34"/>
      <c r="B20" s="12" t="s">
        <v>146</v>
      </c>
      <c r="C20" s="13">
        <v>7581</v>
      </c>
      <c r="D20" s="14">
        <f>'GENH1-2 DE'!D20</f>
        <v>3</v>
      </c>
      <c r="E20" s="14">
        <f>'GENH1-2 DE'!E20</f>
        <v>1</v>
      </c>
      <c r="F20" s="14">
        <f>'GENH1-2 DE'!F20</f>
        <v>1</v>
      </c>
      <c r="G20" s="14">
        <f>'GENH1-2 DE'!G20</f>
        <v>1</v>
      </c>
      <c r="H20" s="14">
        <f>'GENH1-2 DE'!H20</f>
        <v>1</v>
      </c>
      <c r="I20" s="14">
        <f>'GENH1-2 DE'!I20</f>
        <v>1</v>
      </c>
      <c r="J20" s="14">
        <f>'GENH1-2 DE'!J20</f>
        <v>3</v>
      </c>
      <c r="K20" s="14">
        <f>'GENH1-2 DE'!K20</f>
        <v>3</v>
      </c>
      <c r="L20" s="14">
        <f>'GENH1-2 DE'!L20</f>
        <v>1</v>
      </c>
      <c r="M20" s="14">
        <f>'GENH1-2 DE'!M20</f>
        <v>1</v>
      </c>
      <c r="N20" s="14">
        <f>'GENH1-2 DE'!N20</f>
        <v>1</v>
      </c>
      <c r="O20" s="14">
        <f>'GENH1-2 DE'!O20</f>
        <v>1</v>
      </c>
      <c r="P20" s="14">
        <f>'GENH1-2 DE'!P20</f>
        <v>1</v>
      </c>
      <c r="Q20" s="14">
        <f>'GENH1-2 DE'!Q20</f>
        <v>1</v>
      </c>
      <c r="R20" s="14">
        <f>'GENH1-2 DE'!R20</f>
        <v>1</v>
      </c>
      <c r="S20" s="14">
        <f>'GENH1-2 DE'!S20</f>
        <v>5</v>
      </c>
      <c r="T20" s="14">
        <f>'GENH1-2 DE'!T20</f>
        <v>1</v>
      </c>
      <c r="U20" s="14">
        <f>'GENH1-2 DE'!U20</f>
        <v>1</v>
      </c>
      <c r="V20" s="14">
        <f>'GENH1-2 DE'!V20</f>
        <v>1</v>
      </c>
      <c r="W20" s="14">
        <f>'GENH1-2 DE'!W20</f>
        <v>1</v>
      </c>
    </row>
    <row r="21" spans="1:23" x14ac:dyDescent="0.25">
      <c r="A21" s="34"/>
      <c r="B21" s="12" t="s">
        <v>147</v>
      </c>
      <c r="C21" s="13">
        <v>7582</v>
      </c>
      <c r="D21" s="14">
        <f>'GENH1-2 DE'!D21</f>
        <v>3</v>
      </c>
      <c r="E21" s="14">
        <f>'GENH1-2 DE'!E21</f>
        <v>1</v>
      </c>
      <c r="F21" s="14">
        <f>'GENH1-2 DE'!F21</f>
        <v>1</v>
      </c>
      <c r="G21" s="14">
        <f>'GENH1-2 DE'!G21</f>
        <v>1</v>
      </c>
      <c r="H21" s="14">
        <f>'GENH1-2 DE'!H21</f>
        <v>1</v>
      </c>
      <c r="I21" s="14">
        <f>'GENH1-2 DE'!I21</f>
        <v>1</v>
      </c>
      <c r="J21" s="14">
        <f>'GENH1-2 DE'!J21</f>
        <v>3</v>
      </c>
      <c r="K21" s="14">
        <f>'GENH1-2 DE'!K21</f>
        <v>3</v>
      </c>
      <c r="L21" s="14">
        <f>'GENH1-2 DE'!L21</f>
        <v>1</v>
      </c>
      <c r="M21" s="14">
        <f>'GENH1-2 DE'!M21</f>
        <v>1</v>
      </c>
      <c r="N21" s="14">
        <f>'GENH1-2 DE'!N21</f>
        <v>1</v>
      </c>
      <c r="O21" s="14">
        <f>'GENH1-2 DE'!O21</f>
        <v>1</v>
      </c>
      <c r="P21" s="14">
        <f>'GENH1-2 DE'!P21</f>
        <v>1</v>
      </c>
      <c r="Q21" s="14">
        <f>'GENH1-2 DE'!Q21</f>
        <v>1</v>
      </c>
      <c r="R21" s="14">
        <f>'GENH1-2 DE'!R21</f>
        <v>1</v>
      </c>
      <c r="S21" s="14">
        <f>'GENH1-2 DE'!S21</f>
        <v>5</v>
      </c>
      <c r="T21" s="14">
        <f>'GENH1-2 DE'!T21</f>
        <v>1</v>
      </c>
      <c r="U21" s="14">
        <f>'GENH1-2 DE'!U21</f>
        <v>1</v>
      </c>
      <c r="V21" s="14">
        <f>'GENH1-2 DE'!V21</f>
        <v>1</v>
      </c>
      <c r="W21" s="14">
        <f>'GENH1-2 DE'!W21</f>
        <v>1</v>
      </c>
    </row>
    <row r="22" spans="1:23" x14ac:dyDescent="0.25">
      <c r="A22" s="34"/>
      <c r="B22" s="12" t="s">
        <v>148</v>
      </c>
      <c r="C22" s="13">
        <v>7598</v>
      </c>
      <c r="D22" s="14">
        <f>'GENH1-2 DE'!D22</f>
        <v>3</v>
      </c>
      <c r="E22" s="14">
        <f>'GENH1-2 DE'!E22</f>
        <v>1</v>
      </c>
      <c r="F22" s="14">
        <f>'GENH1-2 DE'!F22</f>
        <v>1</v>
      </c>
      <c r="G22" s="14">
        <f>'GENH1-2 DE'!G22</f>
        <v>1</v>
      </c>
      <c r="H22" s="14">
        <f>'GENH1-2 DE'!H22</f>
        <v>1</v>
      </c>
      <c r="I22" s="14">
        <f>'GENH1-2 DE'!I22</f>
        <v>1</v>
      </c>
      <c r="J22" s="14">
        <f>'GENH1-2 DE'!J22</f>
        <v>4</v>
      </c>
      <c r="K22" s="14">
        <f>'GENH1-2 DE'!K22</f>
        <v>4</v>
      </c>
      <c r="L22" s="14">
        <f>'GENH1-2 DE'!L22</f>
        <v>4</v>
      </c>
      <c r="M22" s="14">
        <f>'GENH1-2 DE'!M22</f>
        <v>4</v>
      </c>
      <c r="N22" s="14">
        <f>'GENH1-2 DE'!N22</f>
        <v>4</v>
      </c>
      <c r="O22" s="14">
        <f>'GENH1-2 DE'!O22</f>
        <v>4</v>
      </c>
      <c r="P22" s="14">
        <f>'GENH1-2 DE'!P22</f>
        <v>1</v>
      </c>
      <c r="Q22" s="14">
        <f>'GENH1-2 DE'!Q22</f>
        <v>4</v>
      </c>
      <c r="R22" s="14">
        <f>'GENH1-2 DE'!R22</f>
        <v>4</v>
      </c>
      <c r="S22" s="14">
        <f>'GENH1-2 DE'!S22</f>
        <v>4</v>
      </c>
      <c r="T22" s="14">
        <f>'GENH1-2 DE'!T22</f>
        <v>4</v>
      </c>
      <c r="U22" s="14">
        <f>'GENH1-2 DE'!U22</f>
        <v>4</v>
      </c>
      <c r="V22" s="14">
        <f>'GENH1-2 DE'!V22</f>
        <v>1</v>
      </c>
      <c r="W22" s="14">
        <f>'GENH1-2 DE'!W22</f>
        <v>1</v>
      </c>
    </row>
    <row r="23" spans="1:23" x14ac:dyDescent="0.25">
      <c r="A23" s="34"/>
      <c r="B23" s="12" t="s">
        <v>131</v>
      </c>
      <c r="C23" s="13">
        <v>7599</v>
      </c>
      <c r="D23" s="14">
        <f>'GENH1-2 DE'!D23</f>
        <v>3</v>
      </c>
      <c r="E23" s="14">
        <f>'GENH1-2 DE'!E23</f>
        <v>1</v>
      </c>
      <c r="F23" s="14">
        <f>'GENH1-2 DE'!F23</f>
        <v>1</v>
      </c>
      <c r="G23" s="14">
        <f>'GENH1-2 DE'!G23</f>
        <v>1</v>
      </c>
      <c r="H23" s="14">
        <f>'GENH1-2 DE'!H23</f>
        <v>1</v>
      </c>
      <c r="I23" s="14">
        <f>'GENH1-2 DE'!I23</f>
        <v>1</v>
      </c>
      <c r="J23" s="14">
        <f>'GENH1-2 DE'!J23</f>
        <v>1</v>
      </c>
      <c r="K23" s="14">
        <f>'GENH1-2 DE'!K23</f>
        <v>1</v>
      </c>
      <c r="L23" s="14">
        <f>'GENH1-2 DE'!L23</f>
        <v>1</v>
      </c>
      <c r="M23" s="14">
        <f>'GENH1-2 DE'!M23</f>
        <v>1</v>
      </c>
      <c r="N23" s="14">
        <f>'GENH1-2 DE'!N23</f>
        <v>1</v>
      </c>
      <c r="O23" s="14">
        <f>'GENH1-2 DE'!O23</f>
        <v>1</v>
      </c>
      <c r="P23" s="14">
        <f>'GENH1-2 DE'!P23</f>
        <v>1</v>
      </c>
      <c r="Q23" s="14">
        <f>'GENH1-2 DE'!Q23</f>
        <v>1</v>
      </c>
      <c r="R23" s="14">
        <f>'GENH1-2 DE'!R23</f>
        <v>1</v>
      </c>
      <c r="S23" s="14">
        <f>'GENH1-2 DE'!S23</f>
        <v>1</v>
      </c>
      <c r="T23" s="14">
        <f>'GENH1-2 DE'!T23</f>
        <v>1</v>
      </c>
      <c r="U23" s="14">
        <f>'GENH1-2 DE'!U23</f>
        <v>1</v>
      </c>
      <c r="V23" s="14">
        <f>'GENH1-2 DE'!V23</f>
        <v>1</v>
      </c>
      <c r="W23" s="14">
        <f>'GENH1-2 DE'!W23</f>
        <v>1</v>
      </c>
    </row>
    <row r="24" spans="1:23" x14ac:dyDescent="0.25">
      <c r="A24" s="34"/>
      <c r="B24" s="12" t="s">
        <v>41</v>
      </c>
      <c r="C24" s="15" t="s">
        <v>0</v>
      </c>
      <c r="D24" s="14">
        <f>'GENH1-2 DE'!D24</f>
        <v>1</v>
      </c>
      <c r="E24" s="14">
        <f>'GENH1-2 DE'!E24</f>
        <v>1</v>
      </c>
      <c r="F24" s="14">
        <f>'GENH1-2 DE'!F24</f>
        <v>1</v>
      </c>
      <c r="G24" s="14">
        <f>'GENH1-2 DE'!G24</f>
        <v>1</v>
      </c>
      <c r="H24" s="14">
        <f>'GENH1-2 DE'!H24</f>
        <v>1</v>
      </c>
      <c r="I24" s="14">
        <f>'GENH1-2 DE'!I24</f>
        <v>1</v>
      </c>
      <c r="J24" s="14">
        <f>'GENH1-2 DE'!J24</f>
        <v>1</v>
      </c>
      <c r="K24" s="14">
        <f>'GENH1-2 DE'!K24</f>
        <v>1</v>
      </c>
      <c r="L24" s="14">
        <f>'GENH1-2 DE'!L24</f>
        <v>1</v>
      </c>
      <c r="M24" s="14">
        <f>'GENH1-2 DE'!M24</f>
        <v>1</v>
      </c>
      <c r="N24" s="14">
        <f>'GENH1-2 DE'!N24</f>
        <v>1</v>
      </c>
      <c r="O24" s="14">
        <f>'GENH1-2 DE'!O24</f>
        <v>1</v>
      </c>
      <c r="P24" s="14">
        <f>'GENH1-2 DE'!P24</f>
        <v>1</v>
      </c>
      <c r="Q24" s="14">
        <f>'GENH1-2 DE'!Q24</f>
        <v>1</v>
      </c>
      <c r="R24" s="14">
        <f>'GENH1-2 DE'!R24</f>
        <v>1</v>
      </c>
      <c r="S24" s="14">
        <f>'GENH1-2 DE'!S24</f>
        <v>1</v>
      </c>
      <c r="T24" s="14">
        <f>'GENH1-2 DE'!T24</f>
        <v>1</v>
      </c>
      <c r="U24" s="14">
        <f>'GENH1-2 DE'!U24</f>
        <v>1</v>
      </c>
      <c r="V24" s="14">
        <f>'GENH1-2 DE'!V24</f>
        <v>1</v>
      </c>
      <c r="W24" s="14">
        <f>'GENH1-2 DE'!W24</f>
        <v>1</v>
      </c>
    </row>
  </sheetData>
  <mergeCells count="2">
    <mergeCell ref="D1:W1"/>
    <mergeCell ref="A4:A24"/>
  </mergeCells>
  <conditionalFormatting sqref="D4:Y24">
    <cfRule type="cellIs" dxfId="3" priority="1" operator="greaterThan">
      <formula>3</formula>
    </cfRule>
    <cfRule type="colorScale" priority="2">
      <colorScale>
        <cfvo type="min"/>
        <cfvo type="percent" val="33"/>
        <cfvo type="max"/>
        <color theme="9" tint="0.39997558519241921"/>
        <color rgb="FFFFC000"/>
        <color rgb="FF8E0000"/>
      </colorScale>
    </cfRule>
  </conditionalFormatting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213AF6-C180-4F45-9C11-B65F05D2614D}">
  <dimension ref="A1:Z24"/>
  <sheetViews>
    <sheetView zoomScale="70" zoomScaleNormal="70" workbookViewId="0"/>
  </sheetViews>
  <sheetFormatPr defaultColWidth="9.140625" defaultRowHeight="15" x14ac:dyDescent="0.25"/>
  <cols>
    <col min="1" max="1" width="9.140625" style="4"/>
    <col min="2" max="2" width="46.28515625" style="4" bestFit="1" customWidth="1"/>
    <col min="3" max="3" width="9.5703125" style="31" bestFit="1" customWidth="1"/>
    <col min="4" max="23" width="7.140625" style="4" customWidth="1"/>
    <col min="24" max="24" width="9.140625" style="4"/>
    <col min="25" max="25" width="7.140625" style="4" customWidth="1"/>
    <col min="26" max="26" width="154.85546875" style="4" bestFit="1" customWidth="1"/>
    <col min="27" max="16384" width="9.140625" style="4"/>
  </cols>
  <sheetData>
    <row r="1" spans="1:26" x14ac:dyDescent="0.25">
      <c r="D1" s="36" t="s">
        <v>86</v>
      </c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6" ht="230.25" x14ac:dyDescent="0.25">
      <c r="D2" s="9" t="s">
        <v>132</v>
      </c>
      <c r="E2" s="9" t="s">
        <v>133</v>
      </c>
      <c r="F2" s="9" t="s">
        <v>134</v>
      </c>
      <c r="G2" s="9" t="s">
        <v>135</v>
      </c>
      <c r="H2" s="9" t="s">
        <v>136</v>
      </c>
      <c r="I2" s="9" t="s">
        <v>158</v>
      </c>
      <c r="J2" s="9" t="s">
        <v>6</v>
      </c>
      <c r="K2" s="9" t="s">
        <v>137</v>
      </c>
      <c r="L2" s="9" t="s">
        <v>138</v>
      </c>
      <c r="M2" s="9" t="s">
        <v>139</v>
      </c>
      <c r="N2" s="9" t="s">
        <v>140</v>
      </c>
      <c r="O2" s="9" t="s">
        <v>141</v>
      </c>
      <c r="P2" s="9" t="s">
        <v>142</v>
      </c>
      <c r="Q2" s="9" t="s">
        <v>143</v>
      </c>
      <c r="R2" s="9" t="s">
        <v>144</v>
      </c>
      <c r="S2" s="9" t="s">
        <v>145</v>
      </c>
      <c r="T2" s="9" t="s">
        <v>146</v>
      </c>
      <c r="U2" s="9" t="s">
        <v>147</v>
      </c>
      <c r="V2" s="9" t="s">
        <v>148</v>
      </c>
      <c r="W2" s="9" t="s">
        <v>131</v>
      </c>
    </row>
    <row r="3" spans="1:26" x14ac:dyDescent="0.25">
      <c r="D3" s="18">
        <v>7500</v>
      </c>
      <c r="E3" s="18">
        <v>7501</v>
      </c>
      <c r="F3" s="18">
        <v>7510</v>
      </c>
      <c r="G3" s="18">
        <v>7511</v>
      </c>
      <c r="H3" s="18">
        <v>7512</v>
      </c>
      <c r="I3" s="18">
        <v>7513</v>
      </c>
      <c r="J3" s="18">
        <v>7520</v>
      </c>
      <c r="K3" s="18">
        <v>7530</v>
      </c>
      <c r="L3" s="18">
        <v>7540</v>
      </c>
      <c r="M3" s="18">
        <v>7541</v>
      </c>
      <c r="N3" s="18">
        <v>7542</v>
      </c>
      <c r="O3" s="18">
        <v>7543</v>
      </c>
      <c r="P3" s="18">
        <v>7550</v>
      </c>
      <c r="Q3" s="18">
        <v>7560</v>
      </c>
      <c r="R3" s="18">
        <v>7570</v>
      </c>
      <c r="S3" s="18">
        <v>7580</v>
      </c>
      <c r="T3" s="18">
        <v>7581</v>
      </c>
      <c r="U3" s="18">
        <v>7582</v>
      </c>
      <c r="V3" s="18">
        <v>7598</v>
      </c>
      <c r="W3" s="18">
        <v>7599</v>
      </c>
      <c r="Z3" s="11" t="str">
        <f>'20241219'!B23</f>
        <v>LEGENDA - Decisione del PVA sul passaggio dei DS alla MSD</v>
      </c>
    </row>
    <row r="4" spans="1:26" x14ac:dyDescent="0.25">
      <c r="A4" s="33" t="s">
        <v>111</v>
      </c>
      <c r="B4" s="12" t="s">
        <v>132</v>
      </c>
      <c r="C4" s="20">
        <v>7500</v>
      </c>
      <c r="D4" s="14">
        <f>'GENW1-2 DE'!D4</f>
        <v>1</v>
      </c>
      <c r="E4" s="14">
        <f>'GENW1-2 DE'!E4</f>
        <v>1</v>
      </c>
      <c r="F4" s="14">
        <f>'GENW1-2 DE'!F4</f>
        <v>1</v>
      </c>
      <c r="G4" s="14">
        <f>'GENW1-2 DE'!G4</f>
        <v>1</v>
      </c>
      <c r="H4" s="14">
        <f>'GENW1-2 DE'!H4</f>
        <v>1</v>
      </c>
      <c r="I4" s="14">
        <f>'GENW1-2 DE'!I4</f>
        <v>1</v>
      </c>
      <c r="J4" s="14">
        <f>'GENW1-2 DE'!J4</f>
        <v>1</v>
      </c>
      <c r="K4" s="14">
        <f>'GENW1-2 DE'!K4</f>
        <v>1</v>
      </c>
      <c r="L4" s="14">
        <f>'GENW1-2 DE'!L4</f>
        <v>1</v>
      </c>
      <c r="M4" s="14">
        <f>'GENW1-2 DE'!M4</f>
        <v>1</v>
      </c>
      <c r="N4" s="14">
        <f>'GENW1-2 DE'!N4</f>
        <v>1</v>
      </c>
      <c r="O4" s="14">
        <f>'GENW1-2 DE'!O4</f>
        <v>1</v>
      </c>
      <c r="P4" s="14">
        <f>'GENW1-2 DE'!P4</f>
        <v>1</v>
      </c>
      <c r="Q4" s="14">
        <f>'GENW1-2 DE'!Q4</f>
        <v>1</v>
      </c>
      <c r="R4" s="14">
        <f>'GENW1-2 DE'!R4</f>
        <v>1</v>
      </c>
      <c r="S4" s="14">
        <f>'GENW1-2 DE'!S4</f>
        <v>1</v>
      </c>
      <c r="T4" s="14">
        <f>'GENW1-2 DE'!T4</f>
        <v>1</v>
      </c>
      <c r="U4" s="14">
        <f>'GENW1-2 DE'!U4</f>
        <v>1</v>
      </c>
      <c r="V4" s="14">
        <f>'GENW1-2 DE'!V4</f>
        <v>1</v>
      </c>
      <c r="W4" s="14">
        <f>'GENW1-2 DE'!W4</f>
        <v>3</v>
      </c>
      <c r="Y4" s="5">
        <f>'20241219'!A24</f>
        <v>1</v>
      </c>
      <c r="Z4" s="4" t="str">
        <f>'20241219'!B24</f>
        <v>Ok</v>
      </c>
    </row>
    <row r="5" spans="1:26" x14ac:dyDescent="0.25">
      <c r="A5" s="34"/>
      <c r="B5" s="12" t="s">
        <v>133</v>
      </c>
      <c r="C5" s="20">
        <v>7501</v>
      </c>
      <c r="D5" s="14">
        <f>'GENW1-2 DE'!D5</f>
        <v>3</v>
      </c>
      <c r="E5" s="14">
        <f>'GENW1-2 DE'!E5</f>
        <v>1</v>
      </c>
      <c r="F5" s="14">
        <f>'GENW1-2 DE'!F5</f>
        <v>1</v>
      </c>
      <c r="G5" s="14">
        <f>'GENW1-2 DE'!G5</f>
        <v>1</v>
      </c>
      <c r="H5" s="14">
        <f>'GENW1-2 DE'!H5</f>
        <v>1</v>
      </c>
      <c r="I5" s="14">
        <f>'GENW1-2 DE'!I5</f>
        <v>1</v>
      </c>
      <c r="J5" s="14">
        <f>'GENW1-2 DE'!J5</f>
        <v>3</v>
      </c>
      <c r="K5" s="14">
        <f>'GENW1-2 DE'!K5</f>
        <v>3</v>
      </c>
      <c r="L5" s="14">
        <f>'GENW1-2 DE'!L5</f>
        <v>3</v>
      </c>
      <c r="M5" s="14">
        <f>'GENW1-2 DE'!M5</f>
        <v>3</v>
      </c>
      <c r="N5" s="14">
        <f>'GENW1-2 DE'!N5</f>
        <v>3</v>
      </c>
      <c r="O5" s="14">
        <f>'GENW1-2 DE'!O5</f>
        <v>3</v>
      </c>
      <c r="P5" s="14">
        <f>'GENW1-2 DE'!P5</f>
        <v>1</v>
      </c>
      <c r="Q5" s="14">
        <f>'GENW1-2 DE'!Q5</f>
        <v>3</v>
      </c>
      <c r="R5" s="14">
        <f>'GENW1-2 DE'!R5</f>
        <v>1</v>
      </c>
      <c r="S5" s="14">
        <f>'GENW1-2 DE'!S5</f>
        <v>3</v>
      </c>
      <c r="T5" s="14">
        <f>'GENW1-2 DE'!T5</f>
        <v>3</v>
      </c>
      <c r="U5" s="14">
        <f>'GENW1-2 DE'!U5</f>
        <v>3</v>
      </c>
      <c r="V5" s="14">
        <f>'GENW1-2 DE'!V5</f>
        <v>6</v>
      </c>
      <c r="W5" s="14">
        <f>'GENW1-2 DE'!W5</f>
        <v>3</v>
      </c>
      <c r="Y5" s="5">
        <f>'20241219'!A25</f>
        <v>2</v>
      </c>
      <c r="Z5" s="4" t="str">
        <f>'20241219'!B25</f>
        <v>Se i DS prevedono olio da riscaldamento, gas ed elettricità e nel REA-PROD c'è una stufa a legna , allora è ok, altrimenti i DS devono essere esaminati.</v>
      </c>
    </row>
    <row r="6" spans="1:26" x14ac:dyDescent="0.25">
      <c r="A6" s="34"/>
      <c r="B6" s="12" t="s">
        <v>134</v>
      </c>
      <c r="C6" s="20">
        <v>7510</v>
      </c>
      <c r="D6" s="14">
        <f>'GENW1-2 DE'!D6</f>
        <v>3</v>
      </c>
      <c r="E6" s="14">
        <f>'GENW1-2 DE'!E6</f>
        <v>1</v>
      </c>
      <c r="F6" s="14">
        <f>'GENW1-2 DE'!F6</f>
        <v>1</v>
      </c>
      <c r="G6" s="14">
        <f>'GENW1-2 DE'!G6</f>
        <v>1</v>
      </c>
      <c r="H6" s="14">
        <f>'GENW1-2 DE'!H6</f>
        <v>1</v>
      </c>
      <c r="I6" s="14">
        <f>'GENW1-2 DE'!I6</f>
        <v>1</v>
      </c>
      <c r="J6" s="14">
        <f>'GENW1-2 DE'!J6</f>
        <v>3</v>
      </c>
      <c r="K6" s="14">
        <f>'GENW1-2 DE'!K6</f>
        <v>3</v>
      </c>
      <c r="L6" s="14">
        <f>'GENW1-2 DE'!L6</f>
        <v>3</v>
      </c>
      <c r="M6" s="14">
        <f>'GENW1-2 DE'!M6</f>
        <v>3</v>
      </c>
      <c r="N6" s="14">
        <f>'GENW1-2 DE'!N6</f>
        <v>3</v>
      </c>
      <c r="O6" s="14">
        <f>'GENW1-2 DE'!O6</f>
        <v>3</v>
      </c>
      <c r="P6" s="14">
        <f>'GENW1-2 DE'!P6</f>
        <v>1</v>
      </c>
      <c r="Q6" s="14">
        <f>'GENW1-2 DE'!Q6</f>
        <v>3</v>
      </c>
      <c r="R6" s="14">
        <f>'GENW1-2 DE'!R6</f>
        <v>1</v>
      </c>
      <c r="S6" s="14">
        <f>'GENW1-2 DE'!S6</f>
        <v>3</v>
      </c>
      <c r="T6" s="14">
        <f>'GENW1-2 DE'!T6</f>
        <v>3</v>
      </c>
      <c r="U6" s="14">
        <f>'GENW1-2 DE'!U6</f>
        <v>3</v>
      </c>
      <c r="V6" s="14">
        <f>'GENW1-2 DE'!V6</f>
        <v>6</v>
      </c>
      <c r="W6" s="14">
        <f>'GENW1-2 DE'!W6</f>
        <v>3</v>
      </c>
      <c r="Y6" s="5">
        <f>'20241219'!A26</f>
        <v>3</v>
      </c>
      <c r="Z6" s="4" t="str">
        <f>'20241219'!B26</f>
        <v>In corso di esame</v>
      </c>
    </row>
    <row r="7" spans="1:26" x14ac:dyDescent="0.25">
      <c r="A7" s="34"/>
      <c r="B7" s="12" t="s">
        <v>135</v>
      </c>
      <c r="C7" s="20">
        <v>7511</v>
      </c>
      <c r="D7" s="14">
        <f>'GENW1-2 DE'!D7</f>
        <v>3</v>
      </c>
      <c r="E7" s="14">
        <f>'GENW1-2 DE'!E7</f>
        <v>1</v>
      </c>
      <c r="F7" s="14">
        <f>'GENW1-2 DE'!F7</f>
        <v>5</v>
      </c>
      <c r="G7" s="14">
        <f>'GENW1-2 DE'!G7</f>
        <v>1</v>
      </c>
      <c r="H7" s="14">
        <f>'GENW1-2 DE'!H7</f>
        <v>1</v>
      </c>
      <c r="I7" s="14">
        <f>'GENW1-2 DE'!I7</f>
        <v>1</v>
      </c>
      <c r="J7" s="14">
        <f>'GENW1-2 DE'!J7</f>
        <v>3</v>
      </c>
      <c r="K7" s="14">
        <f>'GENW1-2 DE'!K7</f>
        <v>3</v>
      </c>
      <c r="L7" s="14">
        <f>'GENW1-2 DE'!L7</f>
        <v>3</v>
      </c>
      <c r="M7" s="14">
        <f>'GENW1-2 DE'!M7</f>
        <v>3</v>
      </c>
      <c r="N7" s="14">
        <f>'GENW1-2 DE'!N7</f>
        <v>3</v>
      </c>
      <c r="O7" s="14">
        <f>'GENW1-2 DE'!O7</f>
        <v>3</v>
      </c>
      <c r="P7" s="14">
        <f>'GENW1-2 DE'!P7</f>
        <v>1</v>
      </c>
      <c r="Q7" s="14">
        <f>'GENW1-2 DE'!Q7</f>
        <v>3</v>
      </c>
      <c r="R7" s="14">
        <f>'GENW1-2 DE'!R7</f>
        <v>1</v>
      </c>
      <c r="S7" s="14">
        <f>'GENW1-2 DE'!S7</f>
        <v>3</v>
      </c>
      <c r="T7" s="14">
        <f>'GENW1-2 DE'!T7</f>
        <v>3</v>
      </c>
      <c r="U7" s="14">
        <f>'GENW1-2 DE'!U7</f>
        <v>3</v>
      </c>
      <c r="V7" s="14">
        <f>'GENW1-2 DE'!V7</f>
        <v>6</v>
      </c>
      <c r="W7" s="14">
        <f>'GENW1-2 DE'!W7</f>
        <v>3</v>
      </c>
      <c r="Y7" s="5">
        <f>'20241219'!A27</f>
        <v>4</v>
      </c>
      <c r="Z7" s="4" t="str">
        <f>'20241219'!B27</f>
        <v>Rifiutato se pompa di calore</v>
      </c>
    </row>
    <row r="8" spans="1:26" x14ac:dyDescent="0.25">
      <c r="A8" s="34"/>
      <c r="B8" s="12" t="s">
        <v>136</v>
      </c>
      <c r="C8" s="20">
        <v>7512</v>
      </c>
      <c r="D8" s="14">
        <f>'GENW1-2 DE'!D8</f>
        <v>3</v>
      </c>
      <c r="E8" s="14">
        <f>'GENW1-2 DE'!E8</f>
        <v>1</v>
      </c>
      <c r="F8" s="14">
        <f>'GENW1-2 DE'!F8</f>
        <v>5</v>
      </c>
      <c r="G8" s="14">
        <f>'GENW1-2 DE'!G8</f>
        <v>1</v>
      </c>
      <c r="H8" s="14">
        <f>'GENW1-2 DE'!H8</f>
        <v>1</v>
      </c>
      <c r="I8" s="14">
        <f>'GENW1-2 DE'!I8</f>
        <v>1</v>
      </c>
      <c r="J8" s="14">
        <f>'GENW1-2 DE'!J8</f>
        <v>3</v>
      </c>
      <c r="K8" s="14">
        <f>'GENW1-2 DE'!K8</f>
        <v>3</v>
      </c>
      <c r="L8" s="14">
        <f>'GENW1-2 DE'!L8</f>
        <v>3</v>
      </c>
      <c r="M8" s="14">
        <f>'GENW1-2 DE'!M8</f>
        <v>3</v>
      </c>
      <c r="N8" s="14">
        <f>'GENW1-2 DE'!N8</f>
        <v>3</v>
      </c>
      <c r="O8" s="14">
        <f>'GENW1-2 DE'!O8</f>
        <v>3</v>
      </c>
      <c r="P8" s="14">
        <f>'GENW1-2 DE'!P8</f>
        <v>1</v>
      </c>
      <c r="Q8" s="14">
        <f>'GENW1-2 DE'!Q8</f>
        <v>3</v>
      </c>
      <c r="R8" s="14">
        <f>'GENW1-2 DE'!R8</f>
        <v>1</v>
      </c>
      <c r="S8" s="14">
        <f>'GENW1-2 DE'!S8</f>
        <v>3</v>
      </c>
      <c r="T8" s="14">
        <f>'GENW1-2 DE'!T8</f>
        <v>3</v>
      </c>
      <c r="U8" s="14">
        <f>'GENW1-2 DE'!U8</f>
        <v>3</v>
      </c>
      <c r="V8" s="14">
        <f>'GENW1-2 DE'!V8</f>
        <v>6</v>
      </c>
      <c r="W8" s="14">
        <f>'GENW1-2 DE'!W8</f>
        <v>3</v>
      </c>
      <c r="Y8" s="5">
        <f>'20241219'!A28</f>
        <v>5</v>
      </c>
      <c r="Z8" s="4" t="str">
        <f>'20241219'!B28</f>
        <v>Da preciso a meno preciso: rifiutato</v>
      </c>
    </row>
    <row r="9" spans="1:26" x14ac:dyDescent="0.25">
      <c r="A9" s="34"/>
      <c r="B9" s="12" t="s">
        <v>158</v>
      </c>
      <c r="C9" s="20">
        <v>7513</v>
      </c>
      <c r="D9" s="14">
        <f>'GENW1-2 DE'!D9</f>
        <v>3</v>
      </c>
      <c r="E9" s="14">
        <f>'GENW1-2 DE'!E9</f>
        <v>1</v>
      </c>
      <c r="F9" s="14">
        <f>'GENW1-2 DE'!F9</f>
        <v>5</v>
      </c>
      <c r="G9" s="14">
        <f>'GENW1-2 DE'!G9</f>
        <v>1</v>
      </c>
      <c r="H9" s="14">
        <f>'GENW1-2 DE'!H9</f>
        <v>1</v>
      </c>
      <c r="I9" s="14">
        <f>'GENW1-2 DE'!I9</f>
        <v>1</v>
      </c>
      <c r="J9" s="14">
        <f>'GENW1-2 DE'!J9</f>
        <v>3</v>
      </c>
      <c r="K9" s="14">
        <f>'GENW1-2 DE'!K9</f>
        <v>3</v>
      </c>
      <c r="L9" s="14">
        <f>'GENW1-2 DE'!L9</f>
        <v>3</v>
      </c>
      <c r="M9" s="14">
        <f>'GENW1-2 DE'!M9</f>
        <v>3</v>
      </c>
      <c r="N9" s="14">
        <f>'GENW1-2 DE'!N9</f>
        <v>3</v>
      </c>
      <c r="O9" s="14">
        <f>'GENW1-2 DE'!O9</f>
        <v>3</v>
      </c>
      <c r="P9" s="14">
        <f>'GENW1-2 DE'!P9</f>
        <v>1</v>
      </c>
      <c r="Q9" s="14">
        <f>'GENW1-2 DE'!Q9</f>
        <v>3</v>
      </c>
      <c r="R9" s="14">
        <f>'GENW1-2 DE'!R9</f>
        <v>1</v>
      </c>
      <c r="S9" s="14">
        <f>'GENW1-2 DE'!S9</f>
        <v>3</v>
      </c>
      <c r="T9" s="14">
        <f>'GENW1-2 DE'!T9</f>
        <v>3</v>
      </c>
      <c r="U9" s="14">
        <f>'GENW1-2 DE'!U9</f>
        <v>3</v>
      </c>
      <c r="V9" s="14">
        <f>'GENW1-2 DE'!V9</f>
        <v>6</v>
      </c>
      <c r="W9" s="14">
        <f>'GENW1-2 DE'!W9</f>
        <v>3</v>
      </c>
      <c r="Y9" s="5">
        <f>'20241219'!A29</f>
        <v>6</v>
      </c>
      <c r="Z9" s="4" t="str">
        <f>'20241219'!B29</f>
        <v>Da preciso a meno preciso: rifiutato se pompa di calore</v>
      </c>
    </row>
    <row r="10" spans="1:26" x14ac:dyDescent="0.25">
      <c r="A10" s="34"/>
      <c r="B10" s="12" t="s">
        <v>6</v>
      </c>
      <c r="C10" s="20">
        <v>7520</v>
      </c>
      <c r="D10" s="14">
        <f>'GENW1-2 DE'!D10</f>
        <v>3</v>
      </c>
      <c r="E10" s="14">
        <f>'GENW1-2 DE'!E10</f>
        <v>1</v>
      </c>
      <c r="F10" s="14">
        <f>'GENW1-2 DE'!F10</f>
        <v>1</v>
      </c>
      <c r="G10" s="14">
        <f>'GENW1-2 DE'!G10</f>
        <v>1</v>
      </c>
      <c r="H10" s="14">
        <f>'GENW1-2 DE'!H10</f>
        <v>1</v>
      </c>
      <c r="I10" s="14">
        <f>'GENW1-2 DE'!I10</f>
        <v>1</v>
      </c>
      <c r="J10" s="14">
        <f>'GENW1-2 DE'!J10</f>
        <v>1</v>
      </c>
      <c r="K10" s="14">
        <f>'GENW1-2 DE'!K10</f>
        <v>1</v>
      </c>
      <c r="L10" s="14">
        <f>'GENW1-2 DE'!L10</f>
        <v>1</v>
      </c>
      <c r="M10" s="14">
        <f>'GENW1-2 DE'!M10</f>
        <v>1</v>
      </c>
      <c r="N10" s="14">
        <f>'GENW1-2 DE'!N10</f>
        <v>1</v>
      </c>
      <c r="O10" s="14">
        <f>'GENW1-2 DE'!O10</f>
        <v>1</v>
      </c>
      <c r="P10" s="14">
        <f>'GENW1-2 DE'!P10</f>
        <v>1</v>
      </c>
      <c r="Q10" s="14">
        <f>'GENW1-2 DE'!Q10</f>
        <v>1</v>
      </c>
      <c r="R10" s="14">
        <f>'GENW1-2 DE'!R10</f>
        <v>1</v>
      </c>
      <c r="S10" s="14">
        <f>'GENW1-2 DE'!S10</f>
        <v>1</v>
      </c>
      <c r="T10" s="14">
        <f>'GENW1-2 DE'!T10</f>
        <v>1</v>
      </c>
      <c r="U10" s="14">
        <f>'GENW1-2 DE'!U10</f>
        <v>1</v>
      </c>
      <c r="V10" s="14">
        <f>'GENW1-2 DE'!V10</f>
        <v>1</v>
      </c>
      <c r="W10" s="14">
        <f>'GENW1-2 DE'!W10</f>
        <v>1</v>
      </c>
      <c r="Y10" s="5">
        <f>'20241219'!A30</f>
        <v>7</v>
      </c>
      <c r="Z10" s="4" t="str">
        <f>'20241219'!B30</f>
        <v>Rifiutato direttamente</v>
      </c>
    </row>
    <row r="11" spans="1:26" x14ac:dyDescent="0.25">
      <c r="A11" s="34"/>
      <c r="B11" s="12" t="s">
        <v>137</v>
      </c>
      <c r="C11" s="20">
        <v>7530</v>
      </c>
      <c r="D11" s="14">
        <f>'GENW1-2 DE'!D11</f>
        <v>3</v>
      </c>
      <c r="E11" s="14">
        <f>'GENW1-2 DE'!E11</f>
        <v>1</v>
      </c>
      <c r="F11" s="14">
        <f>'GENW1-2 DE'!F11</f>
        <v>1</v>
      </c>
      <c r="G11" s="14">
        <f>'GENW1-2 DE'!G11</f>
        <v>1</v>
      </c>
      <c r="H11" s="14">
        <f>'GENW1-2 DE'!H11</f>
        <v>1</v>
      </c>
      <c r="I11" s="14">
        <f>'GENW1-2 DE'!I11</f>
        <v>1</v>
      </c>
      <c r="J11" s="14">
        <f>'GENW1-2 DE'!J11</f>
        <v>1</v>
      </c>
      <c r="K11" s="14">
        <f>'GENW1-2 DE'!K11</f>
        <v>1</v>
      </c>
      <c r="L11" s="14">
        <f>'GENW1-2 DE'!L11</f>
        <v>1</v>
      </c>
      <c r="M11" s="14">
        <f>'GENW1-2 DE'!M11</f>
        <v>1</v>
      </c>
      <c r="N11" s="14">
        <f>'GENW1-2 DE'!N11</f>
        <v>1</v>
      </c>
      <c r="O11" s="14">
        <f>'GENW1-2 DE'!O11</f>
        <v>1</v>
      </c>
      <c r="P11" s="14">
        <f>'GENW1-2 DE'!P11</f>
        <v>1</v>
      </c>
      <c r="Q11" s="14">
        <f>'GENW1-2 DE'!Q11</f>
        <v>1</v>
      </c>
      <c r="R11" s="14">
        <f>'GENW1-2 DE'!R11</f>
        <v>1</v>
      </c>
      <c r="S11" s="14">
        <f>'GENW1-2 DE'!S11</f>
        <v>1</v>
      </c>
      <c r="T11" s="14">
        <f>'GENW1-2 DE'!T11</f>
        <v>1</v>
      </c>
      <c r="U11" s="14">
        <f>'GENW1-2 DE'!U11</f>
        <v>1</v>
      </c>
      <c r="V11" s="14">
        <f>'GENW1-2 DE'!V11</f>
        <v>1</v>
      </c>
      <c r="W11" s="14">
        <f>'GENW1-2 DE'!W11</f>
        <v>1</v>
      </c>
    </row>
    <row r="12" spans="1:26" x14ac:dyDescent="0.25">
      <c r="A12" s="34"/>
      <c r="B12" s="12" t="s">
        <v>138</v>
      </c>
      <c r="C12" s="20">
        <v>7540</v>
      </c>
      <c r="D12" s="14">
        <f>'GENW1-2 DE'!D12</f>
        <v>3</v>
      </c>
      <c r="E12" s="14">
        <f>'GENW1-2 DE'!E12</f>
        <v>1</v>
      </c>
      <c r="F12" s="14">
        <f>'GENW1-2 DE'!F12</f>
        <v>1</v>
      </c>
      <c r="G12" s="14">
        <f>'GENW1-2 DE'!G12</f>
        <v>1</v>
      </c>
      <c r="H12" s="14">
        <f>'GENW1-2 DE'!H12</f>
        <v>1</v>
      </c>
      <c r="I12" s="14">
        <f>'GENW1-2 DE'!I12</f>
        <v>1</v>
      </c>
      <c r="J12" s="14">
        <f>'GENW1-2 DE'!J12</f>
        <v>2</v>
      </c>
      <c r="K12" s="14">
        <f>'GENW1-2 DE'!K12</f>
        <v>2</v>
      </c>
      <c r="L12" s="14">
        <f>'GENW1-2 DE'!L12</f>
        <v>1</v>
      </c>
      <c r="M12" s="14">
        <f>'GENW1-2 DE'!M12</f>
        <v>1</v>
      </c>
      <c r="N12" s="14">
        <f>'GENW1-2 DE'!N12</f>
        <v>1</v>
      </c>
      <c r="O12" s="14">
        <f>'GENW1-2 DE'!O12</f>
        <v>1</v>
      </c>
      <c r="P12" s="14">
        <f>'GENW1-2 DE'!P12</f>
        <v>1</v>
      </c>
      <c r="Q12" s="14">
        <f>'GENW1-2 DE'!Q12</f>
        <v>2</v>
      </c>
      <c r="R12" s="14">
        <f>'GENW1-2 DE'!R12</f>
        <v>1</v>
      </c>
      <c r="S12" s="14">
        <f>'GENW1-2 DE'!S12</f>
        <v>1</v>
      </c>
      <c r="T12" s="14">
        <f>'GENW1-2 DE'!T12</f>
        <v>1</v>
      </c>
      <c r="U12" s="14">
        <f>'GENW1-2 DE'!U12</f>
        <v>1</v>
      </c>
      <c r="V12" s="14">
        <f>'GENW1-2 DE'!V12</f>
        <v>1</v>
      </c>
      <c r="W12" s="14">
        <f>'GENW1-2 DE'!W12</f>
        <v>1</v>
      </c>
    </row>
    <row r="13" spans="1:26" x14ac:dyDescent="0.25">
      <c r="A13" s="34"/>
      <c r="B13" s="12" t="s">
        <v>139</v>
      </c>
      <c r="C13" s="20">
        <v>7541</v>
      </c>
      <c r="D13" s="14">
        <f>'GENW1-2 DE'!D13</f>
        <v>3</v>
      </c>
      <c r="E13" s="14">
        <f>'GENW1-2 DE'!E13</f>
        <v>1</v>
      </c>
      <c r="F13" s="14">
        <f>'GENW1-2 DE'!F13</f>
        <v>1</v>
      </c>
      <c r="G13" s="14">
        <f>'GENW1-2 DE'!G13</f>
        <v>1</v>
      </c>
      <c r="H13" s="14">
        <f>'GENW1-2 DE'!H13</f>
        <v>1</v>
      </c>
      <c r="I13" s="14">
        <f>'GENW1-2 DE'!I13</f>
        <v>1</v>
      </c>
      <c r="J13" s="14">
        <f>'GENW1-2 DE'!J13</f>
        <v>2</v>
      </c>
      <c r="K13" s="14">
        <f>'GENW1-2 DE'!K13</f>
        <v>2</v>
      </c>
      <c r="L13" s="14">
        <f>'GENW1-2 DE'!L13</f>
        <v>5</v>
      </c>
      <c r="M13" s="14">
        <f>'GENW1-2 DE'!M13</f>
        <v>1</v>
      </c>
      <c r="N13" s="14">
        <f>'GENW1-2 DE'!N13</f>
        <v>1</v>
      </c>
      <c r="O13" s="14">
        <f>'GENW1-2 DE'!O13</f>
        <v>1</v>
      </c>
      <c r="P13" s="14">
        <f>'GENW1-2 DE'!P13</f>
        <v>1</v>
      </c>
      <c r="Q13" s="14">
        <f>'GENW1-2 DE'!Q13</f>
        <v>2</v>
      </c>
      <c r="R13" s="14">
        <f>'GENW1-2 DE'!R13</f>
        <v>1</v>
      </c>
      <c r="S13" s="14">
        <f>'GENW1-2 DE'!S13</f>
        <v>1</v>
      </c>
      <c r="T13" s="14">
        <f>'GENW1-2 DE'!T13</f>
        <v>1</v>
      </c>
      <c r="U13" s="14">
        <f>'GENW1-2 DE'!U13</f>
        <v>1</v>
      </c>
      <c r="V13" s="14">
        <f>'GENW1-2 DE'!V13</f>
        <v>1</v>
      </c>
      <c r="W13" s="14">
        <f>'GENW1-2 DE'!W13</f>
        <v>1</v>
      </c>
    </row>
    <row r="14" spans="1:26" x14ac:dyDescent="0.25">
      <c r="A14" s="34"/>
      <c r="B14" s="12" t="s">
        <v>140</v>
      </c>
      <c r="C14" s="20">
        <v>7542</v>
      </c>
      <c r="D14" s="14">
        <f>'GENW1-2 DE'!D14</f>
        <v>3</v>
      </c>
      <c r="E14" s="14">
        <f>'GENW1-2 DE'!E14</f>
        <v>1</v>
      </c>
      <c r="F14" s="14">
        <f>'GENW1-2 DE'!F14</f>
        <v>1</v>
      </c>
      <c r="G14" s="14">
        <f>'GENW1-2 DE'!G14</f>
        <v>1</v>
      </c>
      <c r="H14" s="14">
        <f>'GENW1-2 DE'!H14</f>
        <v>1</v>
      </c>
      <c r="I14" s="14">
        <f>'GENW1-2 DE'!I14</f>
        <v>1</v>
      </c>
      <c r="J14" s="14">
        <f>'GENW1-2 DE'!J14</f>
        <v>2</v>
      </c>
      <c r="K14" s="14">
        <f>'GENW1-2 DE'!K14</f>
        <v>2</v>
      </c>
      <c r="L14" s="14">
        <f>'GENW1-2 DE'!L14</f>
        <v>5</v>
      </c>
      <c r="M14" s="14">
        <f>'GENW1-2 DE'!M14</f>
        <v>1</v>
      </c>
      <c r="N14" s="14">
        <f>'GENW1-2 DE'!N14</f>
        <v>1</v>
      </c>
      <c r="O14" s="14">
        <f>'GENW1-2 DE'!O14</f>
        <v>1</v>
      </c>
      <c r="P14" s="14">
        <f>'GENW1-2 DE'!P14</f>
        <v>1</v>
      </c>
      <c r="Q14" s="14">
        <f>'GENW1-2 DE'!Q14</f>
        <v>2</v>
      </c>
      <c r="R14" s="14">
        <f>'GENW1-2 DE'!R14</f>
        <v>1</v>
      </c>
      <c r="S14" s="14">
        <f>'GENW1-2 DE'!S14</f>
        <v>1</v>
      </c>
      <c r="T14" s="14">
        <f>'GENW1-2 DE'!T14</f>
        <v>1</v>
      </c>
      <c r="U14" s="14">
        <f>'GENW1-2 DE'!U14</f>
        <v>1</v>
      </c>
      <c r="V14" s="14">
        <f>'GENW1-2 DE'!V14</f>
        <v>1</v>
      </c>
      <c r="W14" s="14">
        <f>'GENW1-2 DE'!W14</f>
        <v>1</v>
      </c>
    </row>
    <row r="15" spans="1:26" x14ac:dyDescent="0.25">
      <c r="A15" s="34"/>
      <c r="B15" s="12" t="s">
        <v>141</v>
      </c>
      <c r="C15" s="20">
        <v>7543</v>
      </c>
      <c r="D15" s="14">
        <f>'GENW1-2 DE'!D15</f>
        <v>3</v>
      </c>
      <c r="E15" s="14">
        <f>'GENW1-2 DE'!E15</f>
        <v>1</v>
      </c>
      <c r="F15" s="14">
        <f>'GENW1-2 DE'!F15</f>
        <v>1</v>
      </c>
      <c r="G15" s="14">
        <f>'GENW1-2 DE'!G15</f>
        <v>1</v>
      </c>
      <c r="H15" s="14">
        <f>'GENW1-2 DE'!H15</f>
        <v>1</v>
      </c>
      <c r="I15" s="14">
        <f>'GENW1-2 DE'!I15</f>
        <v>1</v>
      </c>
      <c r="J15" s="14">
        <f>'GENW1-2 DE'!J15</f>
        <v>2</v>
      </c>
      <c r="K15" s="14">
        <f>'GENW1-2 DE'!K15</f>
        <v>2</v>
      </c>
      <c r="L15" s="14">
        <f>'GENW1-2 DE'!L15</f>
        <v>5</v>
      </c>
      <c r="M15" s="14">
        <f>'GENW1-2 DE'!M15</f>
        <v>1</v>
      </c>
      <c r="N15" s="14">
        <f>'GENW1-2 DE'!N15</f>
        <v>1</v>
      </c>
      <c r="O15" s="14">
        <f>'GENW1-2 DE'!O15</f>
        <v>1</v>
      </c>
      <c r="P15" s="14">
        <f>'GENW1-2 DE'!P15</f>
        <v>1</v>
      </c>
      <c r="Q15" s="14">
        <f>'GENW1-2 DE'!Q15</f>
        <v>2</v>
      </c>
      <c r="R15" s="14">
        <f>'GENW1-2 DE'!R15</f>
        <v>1</v>
      </c>
      <c r="S15" s="14">
        <f>'GENW1-2 DE'!S15</f>
        <v>1</v>
      </c>
      <c r="T15" s="14">
        <f>'GENW1-2 DE'!T15</f>
        <v>1</v>
      </c>
      <c r="U15" s="14">
        <f>'GENW1-2 DE'!U15</f>
        <v>1</v>
      </c>
      <c r="V15" s="14">
        <f>'GENW1-2 DE'!V15</f>
        <v>1</v>
      </c>
      <c r="W15" s="14">
        <f>'GENW1-2 DE'!W15</f>
        <v>1</v>
      </c>
    </row>
    <row r="16" spans="1:26" x14ac:dyDescent="0.25">
      <c r="A16" s="34"/>
      <c r="B16" s="12" t="s">
        <v>142</v>
      </c>
      <c r="C16" s="20">
        <v>7550</v>
      </c>
      <c r="D16" s="14">
        <f>'GENW1-2 DE'!D16</f>
        <v>3</v>
      </c>
      <c r="E16" s="14">
        <f>'GENW1-2 DE'!E16</f>
        <v>3</v>
      </c>
      <c r="F16" s="14">
        <f>'GENW1-2 DE'!F16</f>
        <v>3</v>
      </c>
      <c r="G16" s="14">
        <f>'GENW1-2 DE'!G16</f>
        <v>3</v>
      </c>
      <c r="H16" s="14">
        <f>'GENW1-2 DE'!H16</f>
        <v>3</v>
      </c>
      <c r="I16" s="14">
        <f>'GENW1-2 DE'!I16</f>
        <v>3</v>
      </c>
      <c r="J16" s="14">
        <f>'GENW1-2 DE'!J16</f>
        <v>3</v>
      </c>
      <c r="K16" s="14">
        <f>'GENW1-2 DE'!K16</f>
        <v>3</v>
      </c>
      <c r="L16" s="14">
        <f>'GENW1-2 DE'!L16</f>
        <v>3</v>
      </c>
      <c r="M16" s="14">
        <f>'GENW1-2 DE'!M16</f>
        <v>3</v>
      </c>
      <c r="N16" s="14">
        <f>'GENW1-2 DE'!N16</f>
        <v>3</v>
      </c>
      <c r="O16" s="14">
        <f>'GENW1-2 DE'!O16</f>
        <v>3</v>
      </c>
      <c r="P16" s="14">
        <f>'GENW1-2 DE'!P16</f>
        <v>1</v>
      </c>
      <c r="Q16" s="14">
        <f>'GENW1-2 DE'!Q16</f>
        <v>3</v>
      </c>
      <c r="R16" s="14">
        <f>'GENW1-2 DE'!R16</f>
        <v>3</v>
      </c>
      <c r="S16" s="14">
        <f>'GENW1-2 DE'!S16</f>
        <v>3</v>
      </c>
      <c r="T16" s="14">
        <f>'GENW1-2 DE'!T16</f>
        <v>3</v>
      </c>
      <c r="U16" s="14">
        <f>'GENW1-2 DE'!U16</f>
        <v>3</v>
      </c>
      <c r="V16" s="14">
        <f>'GENW1-2 DE'!V16</f>
        <v>3</v>
      </c>
      <c r="W16" s="14">
        <f>'GENW1-2 DE'!W16</f>
        <v>3</v>
      </c>
    </row>
    <row r="17" spans="1:23" x14ac:dyDescent="0.25">
      <c r="A17" s="34"/>
      <c r="B17" s="12" t="s">
        <v>143</v>
      </c>
      <c r="C17" s="20">
        <v>7560</v>
      </c>
      <c r="D17" s="14">
        <f>'GENW1-2 DE'!D17</f>
        <v>3</v>
      </c>
      <c r="E17" s="14">
        <f>'GENW1-2 DE'!E17</f>
        <v>1</v>
      </c>
      <c r="F17" s="14">
        <f>'GENW1-2 DE'!F17</f>
        <v>1</v>
      </c>
      <c r="G17" s="14">
        <f>'GENW1-2 DE'!G17</f>
        <v>1</v>
      </c>
      <c r="H17" s="14">
        <f>'GENW1-2 DE'!H17</f>
        <v>1</v>
      </c>
      <c r="I17" s="14">
        <f>'GENW1-2 DE'!I17</f>
        <v>1</v>
      </c>
      <c r="J17" s="14">
        <f>'GENW1-2 DE'!J17</f>
        <v>1</v>
      </c>
      <c r="K17" s="14">
        <f>'GENW1-2 DE'!K17</f>
        <v>1</v>
      </c>
      <c r="L17" s="14">
        <f>'GENW1-2 DE'!L17</f>
        <v>1</v>
      </c>
      <c r="M17" s="14">
        <f>'GENW1-2 DE'!M17</f>
        <v>1</v>
      </c>
      <c r="N17" s="14">
        <f>'GENW1-2 DE'!N17</f>
        <v>1</v>
      </c>
      <c r="O17" s="14">
        <f>'GENW1-2 DE'!O17</f>
        <v>1</v>
      </c>
      <c r="P17" s="14">
        <f>'GENW1-2 DE'!P17</f>
        <v>1</v>
      </c>
      <c r="Q17" s="14">
        <f>'GENW1-2 DE'!Q17</f>
        <v>1</v>
      </c>
      <c r="R17" s="14">
        <f>'GENW1-2 DE'!R17</f>
        <v>1</v>
      </c>
      <c r="S17" s="14">
        <f>'GENW1-2 DE'!S17</f>
        <v>1</v>
      </c>
      <c r="T17" s="14">
        <f>'GENW1-2 DE'!T17</f>
        <v>1</v>
      </c>
      <c r="U17" s="14">
        <f>'GENW1-2 DE'!U17</f>
        <v>1</v>
      </c>
      <c r="V17" s="14">
        <f>'GENW1-2 DE'!V17</f>
        <v>1</v>
      </c>
      <c r="W17" s="14">
        <f>'GENW1-2 DE'!W17</f>
        <v>1</v>
      </c>
    </row>
    <row r="18" spans="1:23" x14ac:dyDescent="0.25">
      <c r="A18" s="34"/>
      <c r="B18" s="12" t="s">
        <v>144</v>
      </c>
      <c r="C18" s="20">
        <v>7570</v>
      </c>
      <c r="D18" s="14">
        <f>'GENW1-2 DE'!D18</f>
        <v>3</v>
      </c>
      <c r="E18" s="14">
        <f>'GENW1-2 DE'!E18</f>
        <v>1</v>
      </c>
      <c r="F18" s="14">
        <f>'GENW1-2 DE'!F18</f>
        <v>1</v>
      </c>
      <c r="G18" s="14">
        <f>'GENW1-2 DE'!G18</f>
        <v>1</v>
      </c>
      <c r="H18" s="14">
        <f>'GENW1-2 DE'!H18</f>
        <v>1</v>
      </c>
      <c r="I18" s="14">
        <f>'GENW1-2 DE'!I18</f>
        <v>1</v>
      </c>
      <c r="J18" s="14">
        <f>'GENW1-2 DE'!J18</f>
        <v>3</v>
      </c>
      <c r="K18" s="14">
        <f>'GENW1-2 DE'!K18</f>
        <v>3</v>
      </c>
      <c r="L18" s="14">
        <f>'GENW1-2 DE'!L18</f>
        <v>1</v>
      </c>
      <c r="M18" s="14">
        <f>'GENW1-2 DE'!M18</f>
        <v>1</v>
      </c>
      <c r="N18" s="14">
        <f>'GENW1-2 DE'!N18</f>
        <v>1</v>
      </c>
      <c r="O18" s="14">
        <f>'GENW1-2 DE'!O18</f>
        <v>1</v>
      </c>
      <c r="P18" s="14">
        <f>'GENW1-2 DE'!P18</f>
        <v>1</v>
      </c>
      <c r="Q18" s="14">
        <f>'GENW1-2 DE'!Q18</f>
        <v>1</v>
      </c>
      <c r="R18" s="14">
        <f>'GENW1-2 DE'!R18</f>
        <v>1</v>
      </c>
      <c r="S18" s="14">
        <f>'GENW1-2 DE'!S18</f>
        <v>1</v>
      </c>
      <c r="T18" s="14">
        <f>'GENW1-2 DE'!T18</f>
        <v>1</v>
      </c>
      <c r="U18" s="14">
        <f>'GENW1-2 DE'!U18</f>
        <v>1</v>
      </c>
      <c r="V18" s="14">
        <f>'GENW1-2 DE'!V18</f>
        <v>1</v>
      </c>
      <c r="W18" s="14">
        <f>'GENW1-2 DE'!W18</f>
        <v>1</v>
      </c>
    </row>
    <row r="19" spans="1:23" x14ac:dyDescent="0.25">
      <c r="A19" s="34"/>
      <c r="B19" s="12" t="s">
        <v>145</v>
      </c>
      <c r="C19" s="20">
        <v>7580</v>
      </c>
      <c r="D19" s="14">
        <f>'GENW1-2 DE'!D19</f>
        <v>3</v>
      </c>
      <c r="E19" s="14">
        <f>'GENW1-2 DE'!E19</f>
        <v>1</v>
      </c>
      <c r="F19" s="14">
        <f>'GENW1-2 DE'!F19</f>
        <v>1</v>
      </c>
      <c r="G19" s="14">
        <f>'GENW1-2 DE'!G19</f>
        <v>1</v>
      </c>
      <c r="H19" s="14">
        <f>'GENW1-2 DE'!H19</f>
        <v>1</v>
      </c>
      <c r="I19" s="14">
        <f>'GENW1-2 DE'!I19</f>
        <v>1</v>
      </c>
      <c r="J19" s="14">
        <f>'GENW1-2 DE'!J19</f>
        <v>3</v>
      </c>
      <c r="K19" s="14">
        <f>'GENW1-2 DE'!K19</f>
        <v>3</v>
      </c>
      <c r="L19" s="14">
        <f>'GENW1-2 DE'!L19</f>
        <v>1</v>
      </c>
      <c r="M19" s="14">
        <f>'GENW1-2 DE'!M19</f>
        <v>1</v>
      </c>
      <c r="N19" s="14">
        <f>'GENW1-2 DE'!N19</f>
        <v>1</v>
      </c>
      <c r="O19" s="14">
        <f>'GENW1-2 DE'!O19</f>
        <v>1</v>
      </c>
      <c r="P19" s="14">
        <f>'GENW1-2 DE'!P19</f>
        <v>1</v>
      </c>
      <c r="Q19" s="14">
        <f>'GENW1-2 DE'!Q19</f>
        <v>1</v>
      </c>
      <c r="R19" s="14">
        <f>'GENW1-2 DE'!R19</f>
        <v>1</v>
      </c>
      <c r="S19" s="14">
        <f>'GENW1-2 DE'!S19</f>
        <v>1</v>
      </c>
      <c r="T19" s="14">
        <f>'GENW1-2 DE'!T19</f>
        <v>1</v>
      </c>
      <c r="U19" s="14">
        <f>'GENW1-2 DE'!U19</f>
        <v>1</v>
      </c>
      <c r="V19" s="14">
        <f>'GENW1-2 DE'!V19</f>
        <v>1</v>
      </c>
      <c r="W19" s="14">
        <f>'GENW1-2 DE'!W19</f>
        <v>1</v>
      </c>
    </row>
    <row r="20" spans="1:23" x14ac:dyDescent="0.25">
      <c r="A20" s="34"/>
      <c r="B20" s="12" t="s">
        <v>146</v>
      </c>
      <c r="C20" s="20">
        <v>7581</v>
      </c>
      <c r="D20" s="14">
        <f>'GENW1-2 DE'!D20</f>
        <v>3</v>
      </c>
      <c r="E20" s="14">
        <f>'GENW1-2 DE'!E20</f>
        <v>1</v>
      </c>
      <c r="F20" s="14">
        <f>'GENW1-2 DE'!F20</f>
        <v>1</v>
      </c>
      <c r="G20" s="14">
        <f>'GENW1-2 DE'!G20</f>
        <v>1</v>
      </c>
      <c r="H20" s="14">
        <f>'GENW1-2 DE'!H20</f>
        <v>1</v>
      </c>
      <c r="I20" s="14">
        <f>'GENW1-2 DE'!I20</f>
        <v>1</v>
      </c>
      <c r="J20" s="14">
        <f>'GENW1-2 DE'!J20</f>
        <v>3</v>
      </c>
      <c r="K20" s="14">
        <f>'GENW1-2 DE'!K20</f>
        <v>3</v>
      </c>
      <c r="L20" s="14">
        <f>'GENW1-2 DE'!L20</f>
        <v>1</v>
      </c>
      <c r="M20" s="14">
        <f>'GENW1-2 DE'!M20</f>
        <v>1</v>
      </c>
      <c r="N20" s="14">
        <f>'GENW1-2 DE'!N20</f>
        <v>1</v>
      </c>
      <c r="O20" s="14">
        <f>'GENW1-2 DE'!O20</f>
        <v>1</v>
      </c>
      <c r="P20" s="14">
        <f>'GENW1-2 DE'!P20</f>
        <v>1</v>
      </c>
      <c r="Q20" s="14">
        <f>'GENW1-2 DE'!Q20</f>
        <v>1</v>
      </c>
      <c r="R20" s="14">
        <f>'GENW1-2 DE'!R20</f>
        <v>1</v>
      </c>
      <c r="S20" s="14">
        <f>'GENW1-2 DE'!S20</f>
        <v>5</v>
      </c>
      <c r="T20" s="14">
        <f>'GENW1-2 DE'!T20</f>
        <v>1</v>
      </c>
      <c r="U20" s="14">
        <f>'GENW1-2 DE'!U20</f>
        <v>1</v>
      </c>
      <c r="V20" s="14">
        <f>'GENW1-2 DE'!V20</f>
        <v>1</v>
      </c>
      <c r="W20" s="14">
        <f>'GENW1-2 DE'!W20</f>
        <v>1</v>
      </c>
    </row>
    <row r="21" spans="1:23" x14ac:dyDescent="0.25">
      <c r="A21" s="34"/>
      <c r="B21" s="12" t="s">
        <v>147</v>
      </c>
      <c r="C21" s="20">
        <v>7582</v>
      </c>
      <c r="D21" s="14">
        <f>'GENW1-2 DE'!D21</f>
        <v>3</v>
      </c>
      <c r="E21" s="14">
        <f>'GENW1-2 DE'!E21</f>
        <v>1</v>
      </c>
      <c r="F21" s="14">
        <f>'GENW1-2 DE'!F21</f>
        <v>1</v>
      </c>
      <c r="G21" s="14">
        <f>'GENW1-2 DE'!G21</f>
        <v>1</v>
      </c>
      <c r="H21" s="14">
        <f>'GENW1-2 DE'!H21</f>
        <v>1</v>
      </c>
      <c r="I21" s="14">
        <f>'GENW1-2 DE'!I21</f>
        <v>1</v>
      </c>
      <c r="J21" s="14">
        <f>'GENW1-2 DE'!J21</f>
        <v>3</v>
      </c>
      <c r="K21" s="14">
        <f>'GENW1-2 DE'!K21</f>
        <v>3</v>
      </c>
      <c r="L21" s="14">
        <f>'GENW1-2 DE'!L21</f>
        <v>1</v>
      </c>
      <c r="M21" s="14">
        <f>'GENW1-2 DE'!M21</f>
        <v>1</v>
      </c>
      <c r="N21" s="14">
        <f>'GENW1-2 DE'!N21</f>
        <v>1</v>
      </c>
      <c r="O21" s="14">
        <f>'GENW1-2 DE'!O21</f>
        <v>1</v>
      </c>
      <c r="P21" s="14">
        <f>'GENW1-2 DE'!P21</f>
        <v>1</v>
      </c>
      <c r="Q21" s="14">
        <f>'GENW1-2 DE'!Q21</f>
        <v>1</v>
      </c>
      <c r="R21" s="14">
        <f>'GENW1-2 DE'!R21</f>
        <v>1</v>
      </c>
      <c r="S21" s="14">
        <f>'GENW1-2 DE'!S21</f>
        <v>5</v>
      </c>
      <c r="T21" s="14">
        <f>'GENW1-2 DE'!T21</f>
        <v>1</v>
      </c>
      <c r="U21" s="14">
        <f>'GENW1-2 DE'!U21</f>
        <v>1</v>
      </c>
      <c r="V21" s="14">
        <f>'GENW1-2 DE'!V21</f>
        <v>1</v>
      </c>
      <c r="W21" s="14">
        <f>'GENW1-2 DE'!W21</f>
        <v>1</v>
      </c>
    </row>
    <row r="22" spans="1:23" x14ac:dyDescent="0.25">
      <c r="A22" s="34"/>
      <c r="B22" s="12" t="s">
        <v>148</v>
      </c>
      <c r="C22" s="20">
        <v>7598</v>
      </c>
      <c r="D22" s="14">
        <f>'GENW1-2 DE'!D22</f>
        <v>3</v>
      </c>
      <c r="E22" s="14">
        <f>'GENW1-2 DE'!E22</f>
        <v>1</v>
      </c>
      <c r="F22" s="14">
        <f>'GENW1-2 DE'!F22</f>
        <v>1</v>
      </c>
      <c r="G22" s="14">
        <f>'GENW1-2 DE'!G22</f>
        <v>1</v>
      </c>
      <c r="H22" s="14">
        <f>'GENW1-2 DE'!H22</f>
        <v>1</v>
      </c>
      <c r="I22" s="14">
        <f>'GENW1-2 DE'!I22</f>
        <v>1</v>
      </c>
      <c r="J22" s="14">
        <f>'GENW1-2 DE'!J22</f>
        <v>4</v>
      </c>
      <c r="K22" s="14">
        <f>'GENW1-2 DE'!K22</f>
        <v>4</v>
      </c>
      <c r="L22" s="14">
        <f>'GENW1-2 DE'!L22</f>
        <v>4</v>
      </c>
      <c r="M22" s="14">
        <f>'GENW1-2 DE'!M22</f>
        <v>4</v>
      </c>
      <c r="N22" s="14">
        <f>'GENW1-2 DE'!N22</f>
        <v>4</v>
      </c>
      <c r="O22" s="14">
        <f>'GENW1-2 DE'!O22</f>
        <v>4</v>
      </c>
      <c r="P22" s="14">
        <f>'GENW1-2 DE'!P22</f>
        <v>1</v>
      </c>
      <c r="Q22" s="14">
        <f>'GENW1-2 DE'!Q22</f>
        <v>4</v>
      </c>
      <c r="R22" s="14">
        <f>'GENW1-2 DE'!R22</f>
        <v>1</v>
      </c>
      <c r="S22" s="14">
        <f>'GENW1-2 DE'!S22</f>
        <v>4</v>
      </c>
      <c r="T22" s="14">
        <f>'GENW1-2 DE'!T22</f>
        <v>4</v>
      </c>
      <c r="U22" s="14">
        <f>'GENW1-2 DE'!U22</f>
        <v>4</v>
      </c>
      <c r="V22" s="14">
        <f>'GENW1-2 DE'!V22</f>
        <v>1</v>
      </c>
      <c r="W22" s="14">
        <f>'GENW1-2 DE'!W22</f>
        <v>1</v>
      </c>
    </row>
    <row r="23" spans="1:23" x14ac:dyDescent="0.25">
      <c r="A23" s="34"/>
      <c r="B23" s="12" t="s">
        <v>131</v>
      </c>
      <c r="C23" s="20">
        <v>7599</v>
      </c>
      <c r="D23" s="14">
        <f>'GENW1-2 DE'!D23</f>
        <v>3</v>
      </c>
      <c r="E23" s="14">
        <f>'GENW1-2 DE'!E23</f>
        <v>1</v>
      </c>
      <c r="F23" s="14">
        <f>'GENW1-2 DE'!F23</f>
        <v>1</v>
      </c>
      <c r="G23" s="14">
        <f>'GENW1-2 DE'!G23</f>
        <v>1</v>
      </c>
      <c r="H23" s="14">
        <f>'GENW1-2 DE'!H23</f>
        <v>1</v>
      </c>
      <c r="I23" s="14">
        <f>'GENW1-2 DE'!I23</f>
        <v>1</v>
      </c>
      <c r="J23" s="14">
        <f>'GENW1-2 DE'!J23</f>
        <v>1</v>
      </c>
      <c r="K23" s="14">
        <f>'GENW1-2 DE'!K23</f>
        <v>1</v>
      </c>
      <c r="L23" s="14">
        <f>'GENW1-2 DE'!L23</f>
        <v>1</v>
      </c>
      <c r="M23" s="14">
        <f>'GENW1-2 DE'!M23</f>
        <v>1</v>
      </c>
      <c r="N23" s="14">
        <f>'GENW1-2 DE'!N23</f>
        <v>1</v>
      </c>
      <c r="O23" s="14">
        <f>'GENW1-2 DE'!O23</f>
        <v>1</v>
      </c>
      <c r="P23" s="14">
        <f>'GENW1-2 DE'!P23</f>
        <v>1</v>
      </c>
      <c r="Q23" s="14">
        <f>'GENW1-2 DE'!Q23</f>
        <v>1</v>
      </c>
      <c r="R23" s="14">
        <f>'GENW1-2 DE'!R23</f>
        <v>1</v>
      </c>
      <c r="S23" s="14">
        <f>'GENW1-2 DE'!S23</f>
        <v>1</v>
      </c>
      <c r="T23" s="14">
        <f>'GENW1-2 DE'!T23</f>
        <v>1</v>
      </c>
      <c r="U23" s="14">
        <f>'GENW1-2 DE'!U23</f>
        <v>1</v>
      </c>
      <c r="V23" s="14">
        <f>'GENW1-2 DE'!V23</f>
        <v>1</v>
      </c>
      <c r="W23" s="14">
        <f>'GENW1-2 DE'!W23</f>
        <v>1</v>
      </c>
    </row>
    <row r="24" spans="1:23" x14ac:dyDescent="0.25">
      <c r="A24" s="34"/>
      <c r="B24" s="12" t="s">
        <v>41</v>
      </c>
      <c r="C24" s="20" t="s">
        <v>0</v>
      </c>
      <c r="D24" s="14">
        <f>'GENW1-2 DE'!D24</f>
        <v>1</v>
      </c>
      <c r="E24" s="14">
        <f>'GENW1-2 DE'!E24</f>
        <v>1</v>
      </c>
      <c r="F24" s="14">
        <f>'GENW1-2 DE'!F24</f>
        <v>1</v>
      </c>
      <c r="G24" s="14">
        <f>'GENW1-2 DE'!G24</f>
        <v>1</v>
      </c>
      <c r="H24" s="14">
        <f>'GENW1-2 DE'!H24</f>
        <v>1</v>
      </c>
      <c r="I24" s="14">
        <f>'GENW1-2 DE'!I24</f>
        <v>1</v>
      </c>
      <c r="J24" s="14">
        <f>'GENW1-2 DE'!J24</f>
        <v>1</v>
      </c>
      <c r="K24" s="14">
        <f>'GENW1-2 DE'!K24</f>
        <v>1</v>
      </c>
      <c r="L24" s="14">
        <f>'GENW1-2 DE'!L24</f>
        <v>1</v>
      </c>
      <c r="M24" s="14">
        <f>'GENW1-2 DE'!M24</f>
        <v>1</v>
      </c>
      <c r="N24" s="14">
        <f>'GENW1-2 DE'!N24</f>
        <v>1</v>
      </c>
      <c r="O24" s="14">
        <f>'GENW1-2 DE'!O24</f>
        <v>1</v>
      </c>
      <c r="P24" s="14">
        <f>'GENW1-2 DE'!P24</f>
        <v>1</v>
      </c>
      <c r="Q24" s="14">
        <f>'GENW1-2 DE'!Q24</f>
        <v>1</v>
      </c>
      <c r="R24" s="14">
        <f>'GENW1-2 DE'!R24</f>
        <v>1</v>
      </c>
      <c r="S24" s="14">
        <f>'GENW1-2 DE'!S24</f>
        <v>1</v>
      </c>
      <c r="T24" s="14">
        <f>'GENW1-2 DE'!T24</f>
        <v>1</v>
      </c>
      <c r="U24" s="14">
        <f>'GENW1-2 DE'!U24</f>
        <v>1</v>
      </c>
      <c r="V24" s="14">
        <f>'GENW1-2 DE'!V24</f>
        <v>1</v>
      </c>
      <c r="W24" s="14">
        <f>'GENW1-2 DE'!W24</f>
        <v>1</v>
      </c>
    </row>
  </sheetData>
  <mergeCells count="2">
    <mergeCell ref="D1:W1"/>
    <mergeCell ref="A4:A24"/>
  </mergeCells>
  <conditionalFormatting sqref="D4:Y24">
    <cfRule type="cellIs" dxfId="2" priority="1" operator="greaterThan">
      <formula>3</formula>
    </cfRule>
    <cfRule type="colorScale" priority="2">
      <colorScale>
        <cfvo type="min"/>
        <cfvo type="percent" val="33"/>
        <cfvo type="max"/>
        <color theme="9" tint="0.39997558519241921"/>
        <color rgb="FFFFC000"/>
        <color rgb="FF8E0000"/>
      </colorScale>
    </cfRule>
  </conditionalFormatting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D6786F-0F0A-4DD8-8ABE-1DCBA7C90FAD}">
  <dimension ref="A1:AG32"/>
  <sheetViews>
    <sheetView zoomScale="70" zoomScaleNormal="70" workbookViewId="0"/>
  </sheetViews>
  <sheetFormatPr defaultColWidth="9.140625" defaultRowHeight="15" x14ac:dyDescent="0.25"/>
  <cols>
    <col min="1" max="1" width="9.140625" style="3"/>
    <col min="2" max="2" width="79.7109375" style="3" bestFit="1" customWidth="1"/>
    <col min="3" max="3" width="9.5703125" style="28" bestFit="1" customWidth="1"/>
    <col min="4" max="23" width="7.140625" style="1" customWidth="1"/>
    <col min="24" max="24" width="9.140625" style="3"/>
    <col min="25" max="25" width="7.140625" style="3" customWidth="1"/>
    <col min="26" max="26" width="154.85546875" style="21" bestFit="1" customWidth="1"/>
    <col min="27" max="16384" width="9.140625" style="3"/>
  </cols>
  <sheetData>
    <row r="1" spans="1:33" x14ac:dyDescent="0.25">
      <c r="D1" s="36" t="s">
        <v>86</v>
      </c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33" ht="400.5" x14ac:dyDescent="0.25">
      <c r="D2" s="22" t="s">
        <v>112</v>
      </c>
      <c r="E2" s="22" t="s">
        <v>113</v>
      </c>
      <c r="F2" s="22" t="s">
        <v>114</v>
      </c>
      <c r="G2" s="22" t="s">
        <v>115</v>
      </c>
      <c r="H2" s="22" t="s">
        <v>116</v>
      </c>
      <c r="I2" s="22" t="s">
        <v>117</v>
      </c>
      <c r="J2" s="22" t="s">
        <v>118</v>
      </c>
      <c r="K2" s="22" t="s">
        <v>119</v>
      </c>
      <c r="L2" s="22" t="s">
        <v>120</v>
      </c>
      <c r="M2" s="22" t="s">
        <v>121</v>
      </c>
      <c r="N2" s="22" t="s">
        <v>122</v>
      </c>
      <c r="O2" s="22" t="s">
        <v>123</v>
      </c>
      <c r="P2" s="22" t="s">
        <v>124</v>
      </c>
      <c r="Q2" s="22" t="s">
        <v>125</v>
      </c>
      <c r="R2" s="22" t="s">
        <v>126</v>
      </c>
      <c r="S2" s="22" t="s">
        <v>127</v>
      </c>
      <c r="T2" s="22" t="s">
        <v>128</v>
      </c>
      <c r="U2" s="22" t="s">
        <v>129</v>
      </c>
      <c r="V2" s="22" t="s">
        <v>130</v>
      </c>
      <c r="W2" s="22" t="s">
        <v>131</v>
      </c>
    </row>
    <row r="3" spans="1:33" x14ac:dyDescent="0.25">
      <c r="D3" s="18">
        <v>7400</v>
      </c>
      <c r="E3" s="18">
        <v>7410</v>
      </c>
      <c r="F3" s="18">
        <v>7411</v>
      </c>
      <c r="G3" s="18">
        <v>7420</v>
      </c>
      <c r="H3" s="18">
        <v>7421</v>
      </c>
      <c r="I3" s="18">
        <v>7430</v>
      </c>
      <c r="J3" s="18">
        <v>7431</v>
      </c>
      <c r="K3" s="18">
        <v>7432</v>
      </c>
      <c r="L3" s="18">
        <v>7433</v>
      </c>
      <c r="M3" s="18">
        <v>7434</v>
      </c>
      <c r="N3" s="18">
        <v>7435</v>
      </c>
      <c r="O3" s="18">
        <v>7436</v>
      </c>
      <c r="P3" s="18">
        <v>7440</v>
      </c>
      <c r="Q3" s="18">
        <v>7441</v>
      </c>
      <c r="R3" s="18">
        <v>7450</v>
      </c>
      <c r="S3" s="18">
        <v>7451</v>
      </c>
      <c r="T3" s="18">
        <v>7452</v>
      </c>
      <c r="U3" s="18">
        <v>7460</v>
      </c>
      <c r="V3" s="18">
        <v>7461</v>
      </c>
      <c r="W3" s="18">
        <v>7499</v>
      </c>
      <c r="Z3" s="23" t="str">
        <f>'20241219'!B23</f>
        <v>LEGENDA - Decisione del PVA sul passaggio dei DS alla MSD</v>
      </c>
    </row>
    <row r="4" spans="1:33" ht="15" customHeight="1" x14ac:dyDescent="0.25">
      <c r="A4" s="37" t="s">
        <v>111</v>
      </c>
      <c r="B4" s="12" t="s">
        <v>112</v>
      </c>
      <c r="C4" s="20">
        <v>7400</v>
      </c>
      <c r="D4" s="14">
        <f>'GWAERZH1-2 DE'!D4</f>
        <v>1</v>
      </c>
      <c r="E4" s="14">
        <f>'GWAERZH1-2 DE'!E4</f>
        <v>1</v>
      </c>
      <c r="F4" s="14">
        <f>'GWAERZH1-2 DE'!F4</f>
        <v>1</v>
      </c>
      <c r="G4" s="14">
        <f>'GWAERZH1-2 DE'!G4</f>
        <v>1</v>
      </c>
      <c r="H4" s="14">
        <f>'GWAERZH1-2 DE'!H4</f>
        <v>1</v>
      </c>
      <c r="I4" s="14">
        <f>'GWAERZH1-2 DE'!I4</f>
        <v>1</v>
      </c>
      <c r="J4" s="14">
        <f>'GWAERZH1-2 DE'!J4</f>
        <v>1</v>
      </c>
      <c r="K4" s="14">
        <f>'GWAERZH1-2 DE'!K4</f>
        <v>1</v>
      </c>
      <c r="L4" s="14">
        <f>'GWAERZH1-2 DE'!L4</f>
        <v>1</v>
      </c>
      <c r="M4" s="14">
        <f>'GWAERZH1-2 DE'!M4</f>
        <v>1</v>
      </c>
      <c r="N4" s="14">
        <f>'GWAERZH1-2 DE'!N4</f>
        <v>1</v>
      </c>
      <c r="O4" s="14">
        <f>'GWAERZH1-2 DE'!O4</f>
        <v>1</v>
      </c>
      <c r="P4" s="14">
        <f>'GWAERZH1-2 DE'!P4</f>
        <v>1</v>
      </c>
      <c r="Q4" s="14">
        <f>'GWAERZH1-2 DE'!Q4</f>
        <v>1</v>
      </c>
      <c r="R4" s="14">
        <f>'GWAERZH1-2 DE'!R4</f>
        <v>1</v>
      </c>
      <c r="S4" s="14">
        <f>'GWAERZH1-2 DE'!S4</f>
        <v>1</v>
      </c>
      <c r="T4" s="14">
        <f>'GWAERZH1-2 DE'!T4</f>
        <v>1</v>
      </c>
      <c r="U4" s="14">
        <f>'GWAERZH1-2 DE'!U4</f>
        <v>1</v>
      </c>
      <c r="V4" s="14">
        <f>'GWAERZH1-2 DE'!V4</f>
        <v>1</v>
      </c>
      <c r="W4" s="14">
        <f>'GWAERZH1-2 DE'!W4</f>
        <v>3</v>
      </c>
      <c r="X4" s="24"/>
      <c r="Y4" s="14">
        <f>'20241219'!A24</f>
        <v>1</v>
      </c>
      <c r="Z4" s="25" t="str">
        <f>'20241219'!B24</f>
        <v>Ok</v>
      </c>
      <c r="AA4" s="24"/>
      <c r="AB4" s="24"/>
      <c r="AC4" s="24"/>
      <c r="AD4" s="24"/>
      <c r="AE4" s="24"/>
      <c r="AF4" s="4"/>
      <c r="AG4" s="4"/>
    </row>
    <row r="5" spans="1:33" x14ac:dyDescent="0.25">
      <c r="A5" s="38"/>
      <c r="B5" s="12" t="s">
        <v>113</v>
      </c>
      <c r="C5" s="20">
        <v>7410</v>
      </c>
      <c r="D5" s="14">
        <f>'GWAERZH1-2 DE'!D5</f>
        <v>3</v>
      </c>
      <c r="E5" s="14">
        <f>'GWAERZH1-2 DE'!E5</f>
        <v>1</v>
      </c>
      <c r="F5" s="14">
        <f>'GWAERZH1-2 DE'!F5</f>
        <v>1</v>
      </c>
      <c r="G5" s="14">
        <f>'GWAERZH1-2 DE'!G5</f>
        <v>3</v>
      </c>
      <c r="H5" s="14">
        <f>'GWAERZH1-2 DE'!H5</f>
        <v>3</v>
      </c>
      <c r="I5" s="14">
        <f>'GWAERZH1-2 DE'!I5</f>
        <v>3</v>
      </c>
      <c r="J5" s="14">
        <f>'GWAERZH1-2 DE'!J5</f>
        <v>3</v>
      </c>
      <c r="K5" s="14">
        <f>'GWAERZH1-2 DE'!K5</f>
        <v>3</v>
      </c>
      <c r="L5" s="14">
        <f>'GWAERZH1-2 DE'!L5</f>
        <v>3</v>
      </c>
      <c r="M5" s="14">
        <f>'GWAERZH1-2 DE'!M5</f>
        <v>3</v>
      </c>
      <c r="N5" s="14">
        <f>'GWAERZH1-2 DE'!N5</f>
        <v>3</v>
      </c>
      <c r="O5" s="14">
        <f>'GWAERZH1-2 DE'!O5</f>
        <v>3</v>
      </c>
      <c r="P5" s="14">
        <f>'GWAERZH1-2 DE'!P5</f>
        <v>6</v>
      </c>
      <c r="Q5" s="14">
        <f>'GWAERZH1-2 DE'!Q5</f>
        <v>6</v>
      </c>
      <c r="R5" s="14">
        <f>'GWAERZH1-2 DE'!R5</f>
        <v>6</v>
      </c>
      <c r="S5" s="14">
        <f>'GWAERZH1-2 DE'!S5</f>
        <v>6</v>
      </c>
      <c r="T5" s="14">
        <f>'GWAERZH1-2 DE'!T5</f>
        <v>6</v>
      </c>
      <c r="U5" s="14">
        <f>'GWAERZH1-2 DE'!U5</f>
        <v>6</v>
      </c>
      <c r="V5" s="14">
        <f>'GWAERZH1-2 DE'!V5</f>
        <v>6</v>
      </c>
      <c r="W5" s="14">
        <f>'GWAERZH1-2 DE'!W5</f>
        <v>6</v>
      </c>
      <c r="X5" s="24"/>
      <c r="Y5" s="14">
        <f>'20241219'!A25</f>
        <v>2</v>
      </c>
      <c r="Z5" s="25" t="str">
        <f>'20241219'!B25</f>
        <v>Se i DS prevedono olio da riscaldamento, gas ed elettricità e nel REA-PROD c'è una stufa a legna , allora è ok, altrimenti i DS devono essere esaminati.</v>
      </c>
      <c r="AA5" s="24"/>
      <c r="AB5" s="24"/>
      <c r="AC5" s="24"/>
      <c r="AD5" s="24"/>
      <c r="AE5" s="24"/>
      <c r="AF5" s="4"/>
      <c r="AG5" s="4"/>
    </row>
    <row r="6" spans="1:33" x14ac:dyDescent="0.25">
      <c r="A6" s="38"/>
      <c r="B6" s="12" t="s">
        <v>114</v>
      </c>
      <c r="C6" s="20">
        <v>7411</v>
      </c>
      <c r="D6" s="14">
        <f>'GWAERZH1-2 DE'!D6</f>
        <v>3</v>
      </c>
      <c r="E6" s="14">
        <f>'GWAERZH1-2 DE'!E6</f>
        <v>1</v>
      </c>
      <c r="F6" s="14">
        <f>'GWAERZH1-2 DE'!F6</f>
        <v>1</v>
      </c>
      <c r="G6" s="14">
        <f>'GWAERZH1-2 DE'!G6</f>
        <v>3</v>
      </c>
      <c r="H6" s="14">
        <f>'GWAERZH1-2 DE'!H6</f>
        <v>3</v>
      </c>
      <c r="I6" s="14">
        <f>'GWAERZH1-2 DE'!I6</f>
        <v>3</v>
      </c>
      <c r="J6" s="14">
        <f>'GWAERZH1-2 DE'!J6</f>
        <v>3</v>
      </c>
      <c r="K6" s="14">
        <f>'GWAERZH1-2 DE'!K6</f>
        <v>3</v>
      </c>
      <c r="L6" s="14">
        <f>'GWAERZH1-2 DE'!L6</f>
        <v>3</v>
      </c>
      <c r="M6" s="14">
        <f>'GWAERZH1-2 DE'!M6</f>
        <v>3</v>
      </c>
      <c r="N6" s="14">
        <f>'GWAERZH1-2 DE'!N6</f>
        <v>3</v>
      </c>
      <c r="O6" s="14">
        <f>'GWAERZH1-2 DE'!O6</f>
        <v>3</v>
      </c>
      <c r="P6" s="14">
        <f>'GWAERZH1-2 DE'!P6</f>
        <v>6</v>
      </c>
      <c r="Q6" s="14">
        <f>'GWAERZH1-2 DE'!Q6</f>
        <v>6</v>
      </c>
      <c r="R6" s="14">
        <f>'GWAERZH1-2 DE'!R6</f>
        <v>6</v>
      </c>
      <c r="S6" s="14">
        <f>'GWAERZH1-2 DE'!S6</f>
        <v>6</v>
      </c>
      <c r="T6" s="14">
        <f>'GWAERZH1-2 DE'!T6</f>
        <v>6</v>
      </c>
      <c r="U6" s="14">
        <f>'GWAERZH1-2 DE'!U6</f>
        <v>6</v>
      </c>
      <c r="V6" s="14">
        <f>'GWAERZH1-2 DE'!V6</f>
        <v>6</v>
      </c>
      <c r="W6" s="14">
        <f>'GWAERZH1-2 DE'!W6</f>
        <v>6</v>
      </c>
      <c r="X6" s="24"/>
      <c r="Y6" s="14">
        <f>'20241219'!A26</f>
        <v>3</v>
      </c>
      <c r="Z6" s="25" t="str">
        <f>'20241219'!B26</f>
        <v>In corso di esame</v>
      </c>
      <c r="AA6" s="24"/>
      <c r="AB6" s="24"/>
      <c r="AC6" s="24"/>
      <c r="AD6" s="24"/>
      <c r="AE6" s="24"/>
      <c r="AF6" s="4"/>
      <c r="AG6" s="4"/>
    </row>
    <row r="7" spans="1:33" x14ac:dyDescent="0.25">
      <c r="A7" s="38"/>
      <c r="B7" s="12" t="s">
        <v>115</v>
      </c>
      <c r="C7" s="20">
        <v>7420</v>
      </c>
      <c r="D7" s="14">
        <f>'GWAERZH1-2 DE'!D7</f>
        <v>3</v>
      </c>
      <c r="E7" s="14">
        <f>'GWAERZH1-2 DE'!E7</f>
        <v>1</v>
      </c>
      <c r="F7" s="14">
        <f>'GWAERZH1-2 DE'!F7</f>
        <v>1</v>
      </c>
      <c r="G7" s="14">
        <f>'GWAERZH1-2 DE'!G7</f>
        <v>1</v>
      </c>
      <c r="H7" s="14">
        <f>'GWAERZH1-2 DE'!H7</f>
        <v>1</v>
      </c>
      <c r="I7" s="14">
        <f>'GWAERZH1-2 DE'!I7</f>
        <v>3</v>
      </c>
      <c r="J7" s="14">
        <f>'GWAERZH1-2 DE'!J7</f>
        <v>3</v>
      </c>
      <c r="K7" s="14">
        <f>'GWAERZH1-2 DE'!K7</f>
        <v>3</v>
      </c>
      <c r="L7" s="14">
        <f>'GWAERZH1-2 DE'!L7</f>
        <v>3</v>
      </c>
      <c r="M7" s="14">
        <f>'GWAERZH1-2 DE'!M7</f>
        <v>3</v>
      </c>
      <c r="N7" s="14">
        <f>'GWAERZH1-2 DE'!N7</f>
        <v>3</v>
      </c>
      <c r="O7" s="14">
        <f>'GWAERZH1-2 DE'!O7</f>
        <v>3</v>
      </c>
      <c r="P7" s="14">
        <f>'GWAERZH1-2 DE'!P7</f>
        <v>3</v>
      </c>
      <c r="Q7" s="14">
        <f>'GWAERZH1-2 DE'!Q7</f>
        <v>3</v>
      </c>
      <c r="R7" s="14">
        <f>'GWAERZH1-2 DE'!R7</f>
        <v>3</v>
      </c>
      <c r="S7" s="14">
        <f>'GWAERZH1-2 DE'!S7</f>
        <v>3</v>
      </c>
      <c r="T7" s="14">
        <f>'GWAERZH1-2 DE'!T7</f>
        <v>3</v>
      </c>
      <c r="U7" s="14">
        <f>'GWAERZH1-2 DE'!U7</f>
        <v>1</v>
      </c>
      <c r="V7" s="14">
        <f>'GWAERZH1-2 DE'!V7</f>
        <v>1</v>
      </c>
      <c r="W7" s="14">
        <f>'GWAERZH1-2 DE'!W7</f>
        <v>3</v>
      </c>
      <c r="X7" s="24"/>
      <c r="Y7" s="14">
        <f>'20241219'!A27</f>
        <v>4</v>
      </c>
      <c r="Z7" s="25" t="str">
        <f>'20241219'!B27</f>
        <v>Rifiutato se pompa di calore</v>
      </c>
      <c r="AA7" s="24"/>
      <c r="AB7" s="24"/>
      <c r="AC7" s="24"/>
      <c r="AD7" s="24"/>
      <c r="AE7" s="24"/>
      <c r="AF7" s="4"/>
      <c r="AG7" s="4"/>
    </row>
    <row r="8" spans="1:33" x14ac:dyDescent="0.25">
      <c r="A8" s="38"/>
      <c r="B8" s="12" t="s">
        <v>116</v>
      </c>
      <c r="C8" s="20">
        <v>7421</v>
      </c>
      <c r="D8" s="14">
        <f>'GWAERZH1-2 DE'!D8</f>
        <v>3</v>
      </c>
      <c r="E8" s="14">
        <f>'GWAERZH1-2 DE'!E8</f>
        <v>1</v>
      </c>
      <c r="F8" s="14">
        <f>'GWAERZH1-2 DE'!F8</f>
        <v>1</v>
      </c>
      <c r="G8" s="14">
        <f>'GWAERZH1-2 DE'!G8</f>
        <v>1</v>
      </c>
      <c r="H8" s="14">
        <f>'GWAERZH1-2 DE'!H8</f>
        <v>1</v>
      </c>
      <c r="I8" s="14">
        <f>'GWAERZH1-2 DE'!I8</f>
        <v>3</v>
      </c>
      <c r="J8" s="14">
        <f>'GWAERZH1-2 DE'!J8</f>
        <v>3</v>
      </c>
      <c r="K8" s="14">
        <f>'GWAERZH1-2 DE'!K8</f>
        <v>3</v>
      </c>
      <c r="L8" s="14">
        <f>'GWAERZH1-2 DE'!L8</f>
        <v>3</v>
      </c>
      <c r="M8" s="14">
        <f>'GWAERZH1-2 DE'!M8</f>
        <v>3</v>
      </c>
      <c r="N8" s="14">
        <f>'GWAERZH1-2 DE'!N8</f>
        <v>3</v>
      </c>
      <c r="O8" s="14">
        <f>'GWAERZH1-2 DE'!O8</f>
        <v>3</v>
      </c>
      <c r="P8" s="14">
        <f>'GWAERZH1-2 DE'!P8</f>
        <v>3</v>
      </c>
      <c r="Q8" s="14">
        <f>'GWAERZH1-2 DE'!Q8</f>
        <v>3</v>
      </c>
      <c r="R8" s="14">
        <f>'GWAERZH1-2 DE'!R8</f>
        <v>3</v>
      </c>
      <c r="S8" s="14">
        <f>'GWAERZH1-2 DE'!S8</f>
        <v>3</v>
      </c>
      <c r="T8" s="14">
        <f>'GWAERZH1-2 DE'!T8</f>
        <v>3</v>
      </c>
      <c r="U8" s="14">
        <f>'GWAERZH1-2 DE'!U8</f>
        <v>1</v>
      </c>
      <c r="V8" s="14">
        <f>'GWAERZH1-2 DE'!V8</f>
        <v>1</v>
      </c>
      <c r="W8" s="14">
        <f>'GWAERZH1-2 DE'!W8</f>
        <v>3</v>
      </c>
      <c r="X8" s="24"/>
      <c r="Y8" s="14">
        <f>'20241219'!A28</f>
        <v>5</v>
      </c>
      <c r="Z8" s="25" t="str">
        <f>'20241219'!B28</f>
        <v>Da preciso a meno preciso: rifiutato</v>
      </c>
      <c r="AA8" s="24"/>
      <c r="AB8" s="24"/>
      <c r="AC8" s="24"/>
      <c r="AD8" s="24"/>
      <c r="AE8" s="24"/>
      <c r="AF8" s="4"/>
      <c r="AG8" s="4"/>
    </row>
    <row r="9" spans="1:33" x14ac:dyDescent="0.25">
      <c r="A9" s="38"/>
      <c r="B9" s="12" t="s">
        <v>117</v>
      </c>
      <c r="C9" s="20">
        <v>7430</v>
      </c>
      <c r="D9" s="14">
        <f>'GWAERZH1-2 DE'!D9</f>
        <v>3</v>
      </c>
      <c r="E9" s="14">
        <f>'GWAERZH1-2 DE'!E9</f>
        <v>1</v>
      </c>
      <c r="F9" s="14">
        <f>'GWAERZH1-2 DE'!F9</f>
        <v>1</v>
      </c>
      <c r="G9" s="14">
        <f>'GWAERZH1-2 DE'!G9</f>
        <v>1</v>
      </c>
      <c r="H9" s="14">
        <f>'GWAERZH1-2 DE'!H9</f>
        <v>1</v>
      </c>
      <c r="I9" s="14">
        <f>'GWAERZH1-2 DE'!I9</f>
        <v>1</v>
      </c>
      <c r="J9" s="14">
        <f>'GWAERZH1-2 DE'!J9</f>
        <v>1</v>
      </c>
      <c r="K9" s="14">
        <f>'GWAERZH1-2 DE'!K9</f>
        <v>1</v>
      </c>
      <c r="L9" s="14">
        <f>'GWAERZH1-2 DE'!L9</f>
        <v>1</v>
      </c>
      <c r="M9" s="14">
        <f>'GWAERZH1-2 DE'!M9</f>
        <v>1</v>
      </c>
      <c r="N9" s="14">
        <f>'GWAERZH1-2 DE'!N9</f>
        <v>1</v>
      </c>
      <c r="O9" s="14">
        <f>'GWAERZH1-2 DE'!O9</f>
        <v>7</v>
      </c>
      <c r="P9" s="14">
        <f>'GWAERZH1-2 DE'!P9</f>
        <v>3</v>
      </c>
      <c r="Q9" s="14">
        <f>'GWAERZH1-2 DE'!Q9</f>
        <v>3</v>
      </c>
      <c r="R9" s="14">
        <f>'GWAERZH1-2 DE'!R9</f>
        <v>3</v>
      </c>
      <c r="S9" s="14">
        <f>'GWAERZH1-2 DE'!S9</f>
        <v>3</v>
      </c>
      <c r="T9" s="14">
        <f>'GWAERZH1-2 DE'!T9</f>
        <v>3</v>
      </c>
      <c r="U9" s="14">
        <f>'GWAERZH1-2 DE'!U9</f>
        <v>1</v>
      </c>
      <c r="V9" s="14">
        <f>'GWAERZH1-2 DE'!V9</f>
        <v>1</v>
      </c>
      <c r="W9" s="14">
        <f>'GWAERZH1-2 DE'!W9</f>
        <v>3</v>
      </c>
      <c r="X9" s="24"/>
      <c r="Y9" s="14">
        <f>'20241219'!A29</f>
        <v>6</v>
      </c>
      <c r="Z9" s="25" t="str">
        <f>'20241219'!B29</f>
        <v>Da preciso a meno preciso: rifiutato se pompa di calore</v>
      </c>
      <c r="AA9" s="24"/>
      <c r="AB9" s="24"/>
      <c r="AC9" s="24"/>
      <c r="AD9" s="24"/>
      <c r="AE9" s="24"/>
      <c r="AF9" s="4"/>
      <c r="AG9" s="4"/>
    </row>
    <row r="10" spans="1:33" x14ac:dyDescent="0.25">
      <c r="A10" s="38"/>
      <c r="B10" s="12" t="s">
        <v>118</v>
      </c>
      <c r="C10" s="20">
        <v>7431</v>
      </c>
      <c r="D10" s="14">
        <f>'GWAERZH1-2 DE'!D10</f>
        <v>3</v>
      </c>
      <c r="E10" s="14">
        <f>'GWAERZH1-2 DE'!E10</f>
        <v>1</v>
      </c>
      <c r="F10" s="14">
        <f>'GWAERZH1-2 DE'!F10</f>
        <v>1</v>
      </c>
      <c r="G10" s="14">
        <f>'GWAERZH1-2 DE'!G10</f>
        <v>1</v>
      </c>
      <c r="H10" s="14">
        <f>'GWAERZH1-2 DE'!H10</f>
        <v>1</v>
      </c>
      <c r="I10" s="14">
        <f>'GWAERZH1-2 DE'!I10</f>
        <v>1</v>
      </c>
      <c r="J10" s="14">
        <f>'GWAERZH1-2 DE'!J10</f>
        <v>1</v>
      </c>
      <c r="K10" s="14">
        <f>'GWAERZH1-2 DE'!K10</f>
        <v>1</v>
      </c>
      <c r="L10" s="14">
        <f>'GWAERZH1-2 DE'!L10</f>
        <v>1</v>
      </c>
      <c r="M10" s="14">
        <f>'GWAERZH1-2 DE'!M10</f>
        <v>1</v>
      </c>
      <c r="N10" s="14">
        <f>'GWAERZH1-2 DE'!N10</f>
        <v>1</v>
      </c>
      <c r="O10" s="14">
        <f>'GWAERZH1-2 DE'!O10</f>
        <v>7</v>
      </c>
      <c r="P10" s="14">
        <f>'GWAERZH1-2 DE'!P10</f>
        <v>3</v>
      </c>
      <c r="Q10" s="14">
        <f>'GWAERZH1-2 DE'!Q10</f>
        <v>3</v>
      </c>
      <c r="R10" s="14">
        <f>'GWAERZH1-2 DE'!R10</f>
        <v>3</v>
      </c>
      <c r="S10" s="14">
        <f>'GWAERZH1-2 DE'!S10</f>
        <v>3</v>
      </c>
      <c r="T10" s="14">
        <f>'GWAERZH1-2 DE'!T10</f>
        <v>3</v>
      </c>
      <c r="U10" s="14">
        <f>'GWAERZH1-2 DE'!U10</f>
        <v>1</v>
      </c>
      <c r="V10" s="14">
        <f>'GWAERZH1-2 DE'!V10</f>
        <v>1</v>
      </c>
      <c r="W10" s="14">
        <f>'GWAERZH1-2 DE'!W10</f>
        <v>3</v>
      </c>
      <c r="X10" s="24"/>
      <c r="Y10" s="14">
        <f>'20241219'!A30</f>
        <v>7</v>
      </c>
      <c r="Z10" s="25" t="str">
        <f>'20241219'!B30</f>
        <v>Rifiutato direttamente</v>
      </c>
      <c r="AA10" s="24"/>
      <c r="AB10" s="24"/>
      <c r="AC10" s="24"/>
      <c r="AD10" s="24"/>
      <c r="AE10" s="24"/>
      <c r="AF10" s="4"/>
      <c r="AG10" s="4"/>
    </row>
    <row r="11" spans="1:33" x14ac:dyDescent="0.25">
      <c r="A11" s="38"/>
      <c r="B11" s="12" t="s">
        <v>119</v>
      </c>
      <c r="C11" s="20">
        <v>7432</v>
      </c>
      <c r="D11" s="14">
        <f>'GWAERZH1-2 DE'!D11</f>
        <v>3</v>
      </c>
      <c r="E11" s="14">
        <f>'GWAERZH1-2 DE'!E11</f>
        <v>1</v>
      </c>
      <c r="F11" s="14">
        <f>'GWAERZH1-2 DE'!F11</f>
        <v>1</v>
      </c>
      <c r="G11" s="14">
        <f>'GWAERZH1-2 DE'!G11</f>
        <v>1</v>
      </c>
      <c r="H11" s="14">
        <f>'GWAERZH1-2 DE'!H11</f>
        <v>1</v>
      </c>
      <c r="I11" s="14">
        <f>'GWAERZH1-2 DE'!I11</f>
        <v>5</v>
      </c>
      <c r="J11" s="14">
        <f>'GWAERZH1-2 DE'!J11</f>
        <v>5</v>
      </c>
      <c r="K11" s="14">
        <f>'GWAERZH1-2 DE'!K11</f>
        <v>1</v>
      </c>
      <c r="L11" s="14">
        <f>'GWAERZH1-2 DE'!L11</f>
        <v>1</v>
      </c>
      <c r="M11" s="14">
        <f>'GWAERZH1-2 DE'!M11</f>
        <v>1</v>
      </c>
      <c r="N11" s="14">
        <f>'GWAERZH1-2 DE'!N11</f>
        <v>1</v>
      </c>
      <c r="O11" s="14">
        <f>'GWAERZH1-2 DE'!O11</f>
        <v>3</v>
      </c>
      <c r="P11" s="14">
        <f>'GWAERZH1-2 DE'!P11</f>
        <v>3</v>
      </c>
      <c r="Q11" s="14">
        <f>'GWAERZH1-2 DE'!Q11</f>
        <v>3</v>
      </c>
      <c r="R11" s="14">
        <f>'GWAERZH1-2 DE'!R11</f>
        <v>3</v>
      </c>
      <c r="S11" s="14">
        <f>'GWAERZH1-2 DE'!S11</f>
        <v>3</v>
      </c>
      <c r="T11" s="14">
        <f>'GWAERZH1-2 DE'!T11</f>
        <v>3</v>
      </c>
      <c r="U11" s="14">
        <f>'GWAERZH1-2 DE'!U11</f>
        <v>1</v>
      </c>
      <c r="V11" s="14">
        <f>'GWAERZH1-2 DE'!V11</f>
        <v>1</v>
      </c>
      <c r="W11" s="14">
        <f>'GWAERZH1-2 DE'!W11</f>
        <v>3</v>
      </c>
      <c r="X11" s="24"/>
      <c r="Y11" s="24"/>
      <c r="Z11" s="25"/>
      <c r="AA11" s="24"/>
      <c r="AB11" s="24"/>
      <c r="AC11" s="24"/>
      <c r="AD11" s="24"/>
      <c r="AE11" s="24"/>
      <c r="AF11" s="4"/>
      <c r="AG11" s="4"/>
    </row>
    <row r="12" spans="1:33" x14ac:dyDescent="0.25">
      <c r="A12" s="38"/>
      <c r="B12" s="12" t="s">
        <v>120</v>
      </c>
      <c r="C12" s="20">
        <v>7433</v>
      </c>
      <c r="D12" s="14">
        <f>'GWAERZH1-2 DE'!D12</f>
        <v>3</v>
      </c>
      <c r="E12" s="14">
        <f>'GWAERZH1-2 DE'!E12</f>
        <v>1</v>
      </c>
      <c r="F12" s="14">
        <f>'GWAERZH1-2 DE'!F12</f>
        <v>1</v>
      </c>
      <c r="G12" s="14">
        <f>'GWAERZH1-2 DE'!G12</f>
        <v>1</v>
      </c>
      <c r="H12" s="14">
        <f>'GWAERZH1-2 DE'!H12</f>
        <v>1</v>
      </c>
      <c r="I12" s="14">
        <f>'GWAERZH1-2 DE'!I12</f>
        <v>5</v>
      </c>
      <c r="J12" s="14">
        <f>'GWAERZH1-2 DE'!J12</f>
        <v>5</v>
      </c>
      <c r="K12" s="14">
        <f>'GWAERZH1-2 DE'!K12</f>
        <v>1</v>
      </c>
      <c r="L12" s="14">
        <f>'GWAERZH1-2 DE'!L12</f>
        <v>1</v>
      </c>
      <c r="M12" s="14">
        <f>'GWAERZH1-2 DE'!M12</f>
        <v>1</v>
      </c>
      <c r="N12" s="14">
        <f>'GWAERZH1-2 DE'!N12</f>
        <v>1</v>
      </c>
      <c r="O12" s="14">
        <f>'GWAERZH1-2 DE'!O12</f>
        <v>3</v>
      </c>
      <c r="P12" s="14">
        <f>'GWAERZH1-2 DE'!P12</f>
        <v>3</v>
      </c>
      <c r="Q12" s="14">
        <f>'GWAERZH1-2 DE'!Q12</f>
        <v>3</v>
      </c>
      <c r="R12" s="14">
        <f>'GWAERZH1-2 DE'!R12</f>
        <v>3</v>
      </c>
      <c r="S12" s="14">
        <f>'GWAERZH1-2 DE'!S12</f>
        <v>3</v>
      </c>
      <c r="T12" s="14">
        <f>'GWAERZH1-2 DE'!T12</f>
        <v>3</v>
      </c>
      <c r="U12" s="14">
        <f>'GWAERZH1-2 DE'!U12</f>
        <v>1</v>
      </c>
      <c r="V12" s="14">
        <f>'GWAERZH1-2 DE'!V12</f>
        <v>1</v>
      </c>
      <c r="W12" s="14">
        <f>'GWAERZH1-2 DE'!W12</f>
        <v>3</v>
      </c>
      <c r="X12" s="24"/>
      <c r="Y12" s="24"/>
      <c r="Z12" s="25"/>
      <c r="AA12" s="24"/>
      <c r="AB12" s="24"/>
      <c r="AC12" s="24"/>
      <c r="AD12" s="24"/>
      <c r="AE12" s="24"/>
      <c r="AF12" s="4"/>
      <c r="AG12" s="4"/>
    </row>
    <row r="13" spans="1:33" x14ac:dyDescent="0.25">
      <c r="A13" s="38"/>
      <c r="B13" s="12" t="s">
        <v>121</v>
      </c>
      <c r="C13" s="20">
        <v>7434</v>
      </c>
      <c r="D13" s="14">
        <f>'GWAERZH1-2 DE'!D13</f>
        <v>3</v>
      </c>
      <c r="E13" s="14">
        <f>'GWAERZH1-2 DE'!E13</f>
        <v>1</v>
      </c>
      <c r="F13" s="14">
        <f>'GWAERZH1-2 DE'!F13</f>
        <v>1</v>
      </c>
      <c r="G13" s="14">
        <f>'GWAERZH1-2 DE'!G13</f>
        <v>1</v>
      </c>
      <c r="H13" s="14">
        <f>'GWAERZH1-2 DE'!H13</f>
        <v>1</v>
      </c>
      <c r="I13" s="14">
        <f>'GWAERZH1-2 DE'!I13</f>
        <v>5</v>
      </c>
      <c r="J13" s="14">
        <f>'GWAERZH1-2 DE'!J13</f>
        <v>5</v>
      </c>
      <c r="K13" s="14">
        <f>'GWAERZH1-2 DE'!K13</f>
        <v>1</v>
      </c>
      <c r="L13" s="14">
        <f>'GWAERZH1-2 DE'!L13</f>
        <v>1</v>
      </c>
      <c r="M13" s="14">
        <f>'GWAERZH1-2 DE'!M13</f>
        <v>1</v>
      </c>
      <c r="N13" s="14">
        <f>'GWAERZH1-2 DE'!N13</f>
        <v>1</v>
      </c>
      <c r="O13" s="14">
        <f>'GWAERZH1-2 DE'!O13</f>
        <v>3</v>
      </c>
      <c r="P13" s="14">
        <f>'GWAERZH1-2 DE'!P13</f>
        <v>3</v>
      </c>
      <c r="Q13" s="14">
        <f>'GWAERZH1-2 DE'!Q13</f>
        <v>3</v>
      </c>
      <c r="R13" s="14">
        <f>'GWAERZH1-2 DE'!R13</f>
        <v>3</v>
      </c>
      <c r="S13" s="14">
        <f>'GWAERZH1-2 DE'!S13</f>
        <v>3</v>
      </c>
      <c r="T13" s="14">
        <f>'GWAERZH1-2 DE'!T13</f>
        <v>3</v>
      </c>
      <c r="U13" s="14">
        <f>'GWAERZH1-2 DE'!U13</f>
        <v>1</v>
      </c>
      <c r="V13" s="14">
        <f>'GWAERZH1-2 DE'!V13</f>
        <v>1</v>
      </c>
      <c r="W13" s="14">
        <f>'GWAERZH1-2 DE'!W13</f>
        <v>3</v>
      </c>
      <c r="X13" s="24"/>
      <c r="Y13" s="24"/>
      <c r="Z13" s="25"/>
      <c r="AA13" s="24"/>
      <c r="AB13" s="24"/>
      <c r="AC13" s="24"/>
      <c r="AD13" s="24"/>
      <c r="AE13" s="24"/>
      <c r="AF13" s="4"/>
      <c r="AG13" s="4"/>
    </row>
    <row r="14" spans="1:33" x14ac:dyDescent="0.25">
      <c r="A14" s="38"/>
      <c r="B14" s="12" t="s">
        <v>122</v>
      </c>
      <c r="C14" s="20">
        <v>7435</v>
      </c>
      <c r="D14" s="14">
        <f>'GWAERZH1-2 DE'!D14</f>
        <v>3</v>
      </c>
      <c r="E14" s="14">
        <f>'GWAERZH1-2 DE'!E14</f>
        <v>1</v>
      </c>
      <c r="F14" s="14">
        <f>'GWAERZH1-2 DE'!F14</f>
        <v>1</v>
      </c>
      <c r="G14" s="14">
        <f>'GWAERZH1-2 DE'!G14</f>
        <v>1</v>
      </c>
      <c r="H14" s="14">
        <f>'GWAERZH1-2 DE'!H14</f>
        <v>1</v>
      </c>
      <c r="I14" s="14">
        <f>'GWAERZH1-2 DE'!I14</f>
        <v>5</v>
      </c>
      <c r="J14" s="14">
        <f>'GWAERZH1-2 DE'!J14</f>
        <v>5</v>
      </c>
      <c r="K14" s="14">
        <f>'GWAERZH1-2 DE'!K14</f>
        <v>1</v>
      </c>
      <c r="L14" s="14">
        <f>'GWAERZH1-2 DE'!L14</f>
        <v>1</v>
      </c>
      <c r="M14" s="14">
        <f>'GWAERZH1-2 DE'!M14</f>
        <v>1</v>
      </c>
      <c r="N14" s="14">
        <f>'GWAERZH1-2 DE'!N14</f>
        <v>1</v>
      </c>
      <c r="O14" s="14">
        <f>'GWAERZH1-2 DE'!O14</f>
        <v>3</v>
      </c>
      <c r="P14" s="14">
        <f>'GWAERZH1-2 DE'!P14</f>
        <v>3</v>
      </c>
      <c r="Q14" s="14">
        <f>'GWAERZH1-2 DE'!Q14</f>
        <v>3</v>
      </c>
      <c r="R14" s="14">
        <f>'GWAERZH1-2 DE'!R14</f>
        <v>3</v>
      </c>
      <c r="S14" s="14">
        <f>'GWAERZH1-2 DE'!S14</f>
        <v>3</v>
      </c>
      <c r="T14" s="14">
        <f>'GWAERZH1-2 DE'!T14</f>
        <v>3</v>
      </c>
      <c r="U14" s="14">
        <f>'GWAERZH1-2 DE'!U14</f>
        <v>1</v>
      </c>
      <c r="V14" s="14">
        <f>'GWAERZH1-2 DE'!V14</f>
        <v>1</v>
      </c>
      <c r="W14" s="14">
        <f>'GWAERZH1-2 DE'!W14</f>
        <v>3</v>
      </c>
      <c r="X14" s="24"/>
      <c r="Y14" s="24"/>
      <c r="Z14" s="25"/>
      <c r="AA14" s="24"/>
      <c r="AB14" s="24"/>
      <c r="AC14" s="24"/>
      <c r="AD14" s="24"/>
      <c r="AE14" s="24"/>
      <c r="AF14" s="4"/>
      <c r="AG14" s="4"/>
    </row>
    <row r="15" spans="1:33" x14ac:dyDescent="0.25">
      <c r="A15" s="38"/>
      <c r="B15" s="12" t="s">
        <v>123</v>
      </c>
      <c r="C15" s="20">
        <v>7436</v>
      </c>
      <c r="D15" s="14">
        <f>'GWAERZH1-2 DE'!D15</f>
        <v>3</v>
      </c>
      <c r="E15" s="14">
        <f>'GWAERZH1-2 DE'!E15</f>
        <v>1</v>
      </c>
      <c r="F15" s="14">
        <f>'GWAERZH1-2 DE'!F15</f>
        <v>1</v>
      </c>
      <c r="G15" s="14">
        <f>'GWAERZH1-2 DE'!G15</f>
        <v>1</v>
      </c>
      <c r="H15" s="14">
        <f>'GWAERZH1-2 DE'!H15</f>
        <v>1</v>
      </c>
      <c r="I15" s="14">
        <f>'GWAERZH1-2 DE'!I15</f>
        <v>1</v>
      </c>
      <c r="J15" s="14">
        <f>'GWAERZH1-2 DE'!J15</f>
        <v>1</v>
      </c>
      <c r="K15" s="14">
        <f>'GWAERZH1-2 DE'!K15</f>
        <v>1</v>
      </c>
      <c r="L15" s="14">
        <f>'GWAERZH1-2 DE'!L15</f>
        <v>1</v>
      </c>
      <c r="M15" s="14">
        <f>'GWAERZH1-2 DE'!M15</f>
        <v>1</v>
      </c>
      <c r="N15" s="14">
        <f>'GWAERZH1-2 DE'!N15</f>
        <v>1</v>
      </c>
      <c r="O15" s="14">
        <f>'GWAERZH1-2 DE'!O15</f>
        <v>1</v>
      </c>
      <c r="P15" s="14">
        <f>'GWAERZH1-2 DE'!P15</f>
        <v>3</v>
      </c>
      <c r="Q15" s="14">
        <f>'GWAERZH1-2 DE'!Q15</f>
        <v>3</v>
      </c>
      <c r="R15" s="14">
        <f>'GWAERZH1-2 DE'!R15</f>
        <v>3</v>
      </c>
      <c r="S15" s="14">
        <f>'GWAERZH1-2 DE'!S15</f>
        <v>3</v>
      </c>
      <c r="T15" s="14">
        <f>'GWAERZH1-2 DE'!T15</f>
        <v>3</v>
      </c>
      <c r="U15" s="14">
        <f>'GWAERZH1-2 DE'!U15</f>
        <v>1</v>
      </c>
      <c r="V15" s="14">
        <f>'GWAERZH1-2 DE'!V15</f>
        <v>1</v>
      </c>
      <c r="W15" s="14">
        <f>'GWAERZH1-2 DE'!W15</f>
        <v>3</v>
      </c>
      <c r="X15" s="24"/>
      <c r="Y15" s="24"/>
      <c r="Z15" s="25"/>
      <c r="AA15" s="24"/>
      <c r="AB15" s="24"/>
      <c r="AC15" s="24"/>
      <c r="AD15" s="24"/>
      <c r="AE15" s="24"/>
      <c r="AF15" s="4"/>
      <c r="AG15" s="4"/>
    </row>
    <row r="16" spans="1:33" x14ac:dyDescent="0.25">
      <c r="A16" s="38"/>
      <c r="B16" s="12" t="s">
        <v>124</v>
      </c>
      <c r="C16" s="20">
        <v>7440</v>
      </c>
      <c r="D16" s="14">
        <f>'GWAERZH1-2 DE'!D16</f>
        <v>3</v>
      </c>
      <c r="E16" s="14">
        <f>'GWAERZH1-2 DE'!E16</f>
        <v>1</v>
      </c>
      <c r="F16" s="14">
        <f>'GWAERZH1-2 DE'!F16</f>
        <v>1</v>
      </c>
      <c r="G16" s="14">
        <f>'GWAERZH1-2 DE'!G16</f>
        <v>1</v>
      </c>
      <c r="H16" s="14">
        <f>'GWAERZH1-2 DE'!H16</f>
        <v>1</v>
      </c>
      <c r="I16" s="14">
        <f>'GWAERZH1-2 DE'!I16</f>
        <v>3</v>
      </c>
      <c r="J16" s="14">
        <f>'GWAERZH1-2 DE'!J16</f>
        <v>3</v>
      </c>
      <c r="K16" s="14">
        <f>'GWAERZH1-2 DE'!K16</f>
        <v>3</v>
      </c>
      <c r="L16" s="14">
        <f>'GWAERZH1-2 DE'!L16</f>
        <v>3</v>
      </c>
      <c r="M16" s="14">
        <f>'GWAERZH1-2 DE'!M16</f>
        <v>3</v>
      </c>
      <c r="N16" s="14">
        <f>'GWAERZH1-2 DE'!N16</f>
        <v>3</v>
      </c>
      <c r="O16" s="14">
        <f>'GWAERZH1-2 DE'!O16</f>
        <v>3</v>
      </c>
      <c r="P16" s="14">
        <f>'GWAERZH1-2 DE'!P16</f>
        <v>1</v>
      </c>
      <c r="Q16" s="14">
        <f>'GWAERZH1-2 DE'!Q16</f>
        <v>1</v>
      </c>
      <c r="R16" s="14">
        <f>'GWAERZH1-2 DE'!R16</f>
        <v>3</v>
      </c>
      <c r="S16" s="14">
        <f>'GWAERZH1-2 DE'!S16</f>
        <v>3</v>
      </c>
      <c r="T16" s="14">
        <f>'GWAERZH1-2 DE'!T16</f>
        <v>3</v>
      </c>
      <c r="U16" s="14">
        <f>'GWAERZH1-2 DE'!U16</f>
        <v>1</v>
      </c>
      <c r="V16" s="14">
        <f>'GWAERZH1-2 DE'!V16</f>
        <v>1</v>
      </c>
      <c r="W16" s="14">
        <f>'GWAERZH1-2 DE'!W16</f>
        <v>3</v>
      </c>
      <c r="X16" s="24"/>
      <c r="Y16" s="24"/>
      <c r="Z16" s="25"/>
      <c r="AA16" s="24"/>
      <c r="AB16" s="24"/>
      <c r="AC16" s="24"/>
      <c r="AD16" s="24"/>
      <c r="AE16" s="24"/>
      <c r="AF16" s="4"/>
      <c r="AG16" s="4"/>
    </row>
    <row r="17" spans="1:33" x14ac:dyDescent="0.25">
      <c r="A17" s="38"/>
      <c r="B17" s="12" t="s">
        <v>125</v>
      </c>
      <c r="C17" s="20">
        <v>7441</v>
      </c>
      <c r="D17" s="14">
        <f>'GWAERZH1-2 DE'!D17</f>
        <v>3</v>
      </c>
      <c r="E17" s="14">
        <f>'GWAERZH1-2 DE'!E17</f>
        <v>1</v>
      </c>
      <c r="F17" s="14">
        <f>'GWAERZH1-2 DE'!F17</f>
        <v>1</v>
      </c>
      <c r="G17" s="14">
        <f>'GWAERZH1-2 DE'!G17</f>
        <v>1</v>
      </c>
      <c r="H17" s="14">
        <f>'GWAERZH1-2 DE'!H17</f>
        <v>1</v>
      </c>
      <c r="I17" s="14">
        <f>'GWAERZH1-2 DE'!I17</f>
        <v>3</v>
      </c>
      <c r="J17" s="14">
        <f>'GWAERZH1-2 DE'!J17</f>
        <v>3</v>
      </c>
      <c r="K17" s="14">
        <f>'GWAERZH1-2 DE'!K17</f>
        <v>3</v>
      </c>
      <c r="L17" s="14">
        <f>'GWAERZH1-2 DE'!L17</f>
        <v>3</v>
      </c>
      <c r="M17" s="14">
        <f>'GWAERZH1-2 DE'!M17</f>
        <v>3</v>
      </c>
      <c r="N17" s="14">
        <f>'GWAERZH1-2 DE'!N17</f>
        <v>3</v>
      </c>
      <c r="O17" s="14">
        <f>'GWAERZH1-2 DE'!O17</f>
        <v>3</v>
      </c>
      <c r="P17" s="14">
        <f>'GWAERZH1-2 DE'!P17</f>
        <v>1</v>
      </c>
      <c r="Q17" s="14">
        <f>'GWAERZH1-2 DE'!Q17</f>
        <v>1</v>
      </c>
      <c r="R17" s="14">
        <f>'GWAERZH1-2 DE'!R17</f>
        <v>3</v>
      </c>
      <c r="S17" s="14">
        <f>'GWAERZH1-2 DE'!S17</f>
        <v>3</v>
      </c>
      <c r="T17" s="14">
        <f>'GWAERZH1-2 DE'!T17</f>
        <v>3</v>
      </c>
      <c r="U17" s="14">
        <f>'GWAERZH1-2 DE'!U17</f>
        <v>1</v>
      </c>
      <c r="V17" s="14">
        <f>'GWAERZH1-2 DE'!V17</f>
        <v>1</v>
      </c>
      <c r="W17" s="14">
        <f>'GWAERZH1-2 DE'!W17</f>
        <v>3</v>
      </c>
      <c r="X17" s="24"/>
      <c r="Y17" s="24"/>
      <c r="Z17" s="25"/>
      <c r="AA17" s="24"/>
      <c r="AB17" s="24"/>
      <c r="AC17" s="24"/>
      <c r="AD17" s="24"/>
      <c r="AE17" s="24"/>
      <c r="AF17" s="4"/>
      <c r="AG17" s="4"/>
    </row>
    <row r="18" spans="1:33" x14ac:dyDescent="0.25">
      <c r="A18" s="38"/>
      <c r="B18" s="12" t="s">
        <v>126</v>
      </c>
      <c r="C18" s="20">
        <v>7450</v>
      </c>
      <c r="D18" s="14">
        <f>'GWAERZH1-2 DE'!D18</f>
        <v>3</v>
      </c>
      <c r="E18" s="14">
        <f>'GWAERZH1-2 DE'!E18</f>
        <v>1</v>
      </c>
      <c r="F18" s="14">
        <f>'GWAERZH1-2 DE'!F18</f>
        <v>1</v>
      </c>
      <c r="G18" s="14">
        <f>'GWAERZH1-2 DE'!G18</f>
        <v>1</v>
      </c>
      <c r="H18" s="14">
        <f>'GWAERZH1-2 DE'!H18</f>
        <v>1</v>
      </c>
      <c r="I18" s="14">
        <f>'GWAERZH1-2 DE'!I18</f>
        <v>1</v>
      </c>
      <c r="J18" s="14">
        <f>'GWAERZH1-2 DE'!J18</f>
        <v>1</v>
      </c>
      <c r="K18" s="14">
        <f>'GWAERZH1-2 DE'!K18</f>
        <v>1</v>
      </c>
      <c r="L18" s="14">
        <f>'GWAERZH1-2 DE'!L18</f>
        <v>1</v>
      </c>
      <c r="M18" s="14">
        <f>'GWAERZH1-2 DE'!M18</f>
        <v>1</v>
      </c>
      <c r="N18" s="14">
        <f>'GWAERZH1-2 DE'!N18</f>
        <v>1</v>
      </c>
      <c r="O18" s="14">
        <f>'GWAERZH1-2 DE'!O18</f>
        <v>3</v>
      </c>
      <c r="P18" s="14">
        <f>'GWAERZH1-2 DE'!P18</f>
        <v>3</v>
      </c>
      <c r="Q18" s="14">
        <f>'GWAERZH1-2 DE'!Q18</f>
        <v>3</v>
      </c>
      <c r="R18" s="14">
        <f>'GWAERZH1-2 DE'!R18</f>
        <v>1</v>
      </c>
      <c r="S18" s="14">
        <f>'GWAERZH1-2 DE'!S18</f>
        <v>1</v>
      </c>
      <c r="T18" s="14">
        <f>'GWAERZH1-2 DE'!T18</f>
        <v>3</v>
      </c>
      <c r="U18" s="14">
        <f>'GWAERZH1-2 DE'!U18</f>
        <v>1</v>
      </c>
      <c r="V18" s="14">
        <f>'GWAERZH1-2 DE'!V18</f>
        <v>1</v>
      </c>
      <c r="W18" s="14">
        <f>'GWAERZH1-2 DE'!W18</f>
        <v>3</v>
      </c>
      <c r="X18" s="24"/>
      <c r="Y18" s="24"/>
      <c r="Z18" s="25"/>
      <c r="AA18" s="24"/>
      <c r="AB18" s="24"/>
      <c r="AC18" s="24"/>
      <c r="AD18" s="24"/>
      <c r="AE18" s="24"/>
      <c r="AF18" s="4"/>
      <c r="AG18" s="4"/>
    </row>
    <row r="19" spans="1:33" x14ac:dyDescent="0.25">
      <c r="A19" s="38"/>
      <c r="B19" s="12" t="s">
        <v>127</v>
      </c>
      <c r="C19" s="20">
        <v>7451</v>
      </c>
      <c r="D19" s="14">
        <f>'GWAERZH1-2 DE'!D19</f>
        <v>3</v>
      </c>
      <c r="E19" s="14">
        <f>'GWAERZH1-2 DE'!E19</f>
        <v>1</v>
      </c>
      <c r="F19" s="14">
        <f>'GWAERZH1-2 DE'!F19</f>
        <v>1</v>
      </c>
      <c r="G19" s="14">
        <f>'GWAERZH1-2 DE'!G19</f>
        <v>1</v>
      </c>
      <c r="H19" s="14">
        <f>'GWAERZH1-2 DE'!H19</f>
        <v>1</v>
      </c>
      <c r="I19" s="14">
        <f>'GWAERZH1-2 DE'!I19</f>
        <v>1</v>
      </c>
      <c r="J19" s="14">
        <f>'GWAERZH1-2 DE'!J19</f>
        <v>1</v>
      </c>
      <c r="K19" s="14">
        <f>'GWAERZH1-2 DE'!K19</f>
        <v>1</v>
      </c>
      <c r="L19" s="14">
        <f>'GWAERZH1-2 DE'!L19</f>
        <v>1</v>
      </c>
      <c r="M19" s="14">
        <f>'GWAERZH1-2 DE'!M19</f>
        <v>1</v>
      </c>
      <c r="N19" s="14">
        <f>'GWAERZH1-2 DE'!N19</f>
        <v>1</v>
      </c>
      <c r="O19" s="14">
        <f>'GWAERZH1-2 DE'!O19</f>
        <v>3</v>
      </c>
      <c r="P19" s="14">
        <f>'GWAERZH1-2 DE'!P19</f>
        <v>3</v>
      </c>
      <c r="Q19" s="14">
        <f>'GWAERZH1-2 DE'!Q19</f>
        <v>3</v>
      </c>
      <c r="R19" s="14">
        <f>'GWAERZH1-2 DE'!R19</f>
        <v>1</v>
      </c>
      <c r="S19" s="14">
        <f>'GWAERZH1-2 DE'!S19</f>
        <v>1</v>
      </c>
      <c r="T19" s="14">
        <f>'GWAERZH1-2 DE'!T19</f>
        <v>3</v>
      </c>
      <c r="U19" s="14">
        <f>'GWAERZH1-2 DE'!U19</f>
        <v>1</v>
      </c>
      <c r="V19" s="14">
        <f>'GWAERZH1-2 DE'!V19</f>
        <v>1</v>
      </c>
      <c r="W19" s="14">
        <f>'GWAERZH1-2 DE'!W19</f>
        <v>3</v>
      </c>
      <c r="X19" s="24"/>
      <c r="Y19" s="24"/>
      <c r="Z19" s="25"/>
      <c r="AA19" s="24"/>
      <c r="AB19" s="24"/>
      <c r="AC19" s="24"/>
      <c r="AD19" s="24"/>
      <c r="AE19" s="24"/>
      <c r="AF19" s="4"/>
      <c r="AG19" s="4"/>
    </row>
    <row r="20" spans="1:33" x14ac:dyDescent="0.25">
      <c r="A20" s="38"/>
      <c r="B20" s="12" t="s">
        <v>128</v>
      </c>
      <c r="C20" s="20">
        <v>7452</v>
      </c>
      <c r="D20" s="14">
        <f>'GWAERZH1-2 DE'!D20</f>
        <v>3</v>
      </c>
      <c r="E20" s="14">
        <f>'GWAERZH1-2 DE'!E20</f>
        <v>1</v>
      </c>
      <c r="F20" s="14">
        <f>'GWAERZH1-2 DE'!F20</f>
        <v>1</v>
      </c>
      <c r="G20" s="14">
        <f>'GWAERZH1-2 DE'!G20</f>
        <v>1</v>
      </c>
      <c r="H20" s="14">
        <f>'GWAERZH1-2 DE'!H20</f>
        <v>1</v>
      </c>
      <c r="I20" s="14">
        <f>'GWAERZH1-2 DE'!I20</f>
        <v>1</v>
      </c>
      <c r="J20" s="14">
        <f>'GWAERZH1-2 DE'!J20</f>
        <v>1</v>
      </c>
      <c r="K20" s="14">
        <f>'GWAERZH1-2 DE'!K20</f>
        <v>1</v>
      </c>
      <c r="L20" s="14">
        <f>'GWAERZH1-2 DE'!L20</f>
        <v>1</v>
      </c>
      <c r="M20" s="14">
        <f>'GWAERZH1-2 DE'!M20</f>
        <v>1</v>
      </c>
      <c r="N20" s="14">
        <f>'GWAERZH1-2 DE'!N20</f>
        <v>1</v>
      </c>
      <c r="O20" s="14">
        <f>'GWAERZH1-2 DE'!O20</f>
        <v>3</v>
      </c>
      <c r="P20" s="14">
        <f>'GWAERZH1-2 DE'!P20</f>
        <v>3</v>
      </c>
      <c r="Q20" s="14">
        <f>'GWAERZH1-2 DE'!Q20</f>
        <v>3</v>
      </c>
      <c r="R20" s="14">
        <f>'GWAERZH1-2 DE'!R20</f>
        <v>3</v>
      </c>
      <c r="S20" s="14">
        <f>'GWAERZH1-2 DE'!S20</f>
        <v>3</v>
      </c>
      <c r="T20" s="14">
        <f>'GWAERZH1-2 DE'!T20</f>
        <v>1</v>
      </c>
      <c r="U20" s="14">
        <f>'GWAERZH1-2 DE'!U20</f>
        <v>1</v>
      </c>
      <c r="V20" s="14">
        <f>'GWAERZH1-2 DE'!V20</f>
        <v>1</v>
      </c>
      <c r="W20" s="14">
        <f>'GWAERZH1-2 DE'!W20</f>
        <v>3</v>
      </c>
      <c r="X20" s="24"/>
      <c r="Y20" s="24"/>
      <c r="Z20" s="25"/>
      <c r="AA20" s="24"/>
      <c r="AB20" s="24"/>
      <c r="AC20" s="24"/>
      <c r="AD20" s="24"/>
      <c r="AE20" s="24"/>
      <c r="AF20" s="4"/>
      <c r="AG20" s="4"/>
    </row>
    <row r="21" spans="1:33" x14ac:dyDescent="0.25">
      <c r="A21" s="38"/>
      <c r="B21" s="12" t="s">
        <v>129</v>
      </c>
      <c r="C21" s="20">
        <v>7460</v>
      </c>
      <c r="D21" s="14">
        <f>'GWAERZH1-2 DE'!D21</f>
        <v>3</v>
      </c>
      <c r="E21" s="14">
        <f>'GWAERZH1-2 DE'!E21</f>
        <v>1</v>
      </c>
      <c r="F21" s="14">
        <f>'GWAERZH1-2 DE'!F21</f>
        <v>1</v>
      </c>
      <c r="G21" s="14">
        <f>'GWAERZH1-2 DE'!G21</f>
        <v>1</v>
      </c>
      <c r="H21" s="14">
        <f>'GWAERZH1-2 DE'!H21</f>
        <v>1</v>
      </c>
      <c r="I21" s="14">
        <f>'GWAERZH1-2 DE'!I21</f>
        <v>3</v>
      </c>
      <c r="J21" s="14">
        <f>'GWAERZH1-2 DE'!J21</f>
        <v>3</v>
      </c>
      <c r="K21" s="14">
        <f>'GWAERZH1-2 DE'!K21</f>
        <v>3</v>
      </c>
      <c r="L21" s="14">
        <f>'GWAERZH1-2 DE'!L21</f>
        <v>3</v>
      </c>
      <c r="M21" s="14">
        <f>'GWAERZH1-2 DE'!M21</f>
        <v>3</v>
      </c>
      <c r="N21" s="14">
        <f>'GWAERZH1-2 DE'!N21</f>
        <v>3</v>
      </c>
      <c r="O21" s="14">
        <f>'GWAERZH1-2 DE'!O21</f>
        <v>3</v>
      </c>
      <c r="P21" s="14">
        <f>'GWAERZH1-2 DE'!P21</f>
        <v>3</v>
      </c>
      <c r="Q21" s="14">
        <f>'GWAERZH1-2 DE'!Q21</f>
        <v>3</v>
      </c>
      <c r="R21" s="14">
        <f>'GWAERZH1-2 DE'!R21</f>
        <v>3</v>
      </c>
      <c r="S21" s="14">
        <f>'GWAERZH1-2 DE'!S21</f>
        <v>3</v>
      </c>
      <c r="T21" s="14">
        <f>'GWAERZH1-2 DE'!T21</f>
        <v>3</v>
      </c>
      <c r="U21" s="14">
        <f>'GWAERZH1-2 DE'!U21</f>
        <v>1</v>
      </c>
      <c r="V21" s="14">
        <f>'GWAERZH1-2 DE'!V21</f>
        <v>1</v>
      </c>
      <c r="W21" s="14">
        <f>'GWAERZH1-2 DE'!W21</f>
        <v>3</v>
      </c>
      <c r="X21" s="24"/>
      <c r="Y21" s="24"/>
      <c r="Z21" s="25"/>
      <c r="AA21" s="24"/>
      <c r="AB21" s="24"/>
      <c r="AC21" s="24"/>
      <c r="AD21" s="24"/>
      <c r="AE21" s="24"/>
      <c r="AF21" s="4"/>
      <c r="AG21" s="4"/>
    </row>
    <row r="22" spans="1:33" x14ac:dyDescent="0.25">
      <c r="A22" s="38"/>
      <c r="B22" s="12" t="s">
        <v>130</v>
      </c>
      <c r="C22" s="20">
        <v>7461</v>
      </c>
      <c r="D22" s="14">
        <f>'GWAERZH1-2 DE'!D22</f>
        <v>3</v>
      </c>
      <c r="E22" s="14">
        <f>'GWAERZH1-2 DE'!E22</f>
        <v>1</v>
      </c>
      <c r="F22" s="14">
        <f>'GWAERZH1-2 DE'!F22</f>
        <v>1</v>
      </c>
      <c r="G22" s="14">
        <f>'GWAERZH1-2 DE'!G22</f>
        <v>1</v>
      </c>
      <c r="H22" s="14">
        <f>'GWAERZH1-2 DE'!H22</f>
        <v>1</v>
      </c>
      <c r="I22" s="14">
        <f>'GWAERZH1-2 DE'!I22</f>
        <v>3</v>
      </c>
      <c r="J22" s="14">
        <f>'GWAERZH1-2 DE'!J22</f>
        <v>3</v>
      </c>
      <c r="K22" s="14">
        <f>'GWAERZH1-2 DE'!K22</f>
        <v>3</v>
      </c>
      <c r="L22" s="14">
        <f>'GWAERZH1-2 DE'!L22</f>
        <v>3</v>
      </c>
      <c r="M22" s="14">
        <f>'GWAERZH1-2 DE'!M22</f>
        <v>3</v>
      </c>
      <c r="N22" s="14">
        <f>'GWAERZH1-2 DE'!N22</f>
        <v>3</v>
      </c>
      <c r="O22" s="14">
        <f>'GWAERZH1-2 DE'!O22</f>
        <v>3</v>
      </c>
      <c r="P22" s="14">
        <f>'GWAERZH1-2 DE'!P22</f>
        <v>3</v>
      </c>
      <c r="Q22" s="14">
        <f>'GWAERZH1-2 DE'!Q22</f>
        <v>3</v>
      </c>
      <c r="R22" s="14">
        <f>'GWAERZH1-2 DE'!R22</f>
        <v>3</v>
      </c>
      <c r="S22" s="14">
        <f>'GWAERZH1-2 DE'!S22</f>
        <v>3</v>
      </c>
      <c r="T22" s="14">
        <f>'GWAERZH1-2 DE'!T22</f>
        <v>3</v>
      </c>
      <c r="U22" s="14">
        <f>'GWAERZH1-2 DE'!U22</f>
        <v>1</v>
      </c>
      <c r="V22" s="14">
        <f>'GWAERZH1-2 DE'!V22</f>
        <v>1</v>
      </c>
      <c r="W22" s="14">
        <f>'GWAERZH1-2 DE'!W22</f>
        <v>3</v>
      </c>
      <c r="X22" s="24"/>
      <c r="Y22" s="24"/>
      <c r="Z22" s="25"/>
      <c r="AA22" s="24"/>
      <c r="AB22" s="24"/>
      <c r="AC22" s="24"/>
      <c r="AD22" s="24"/>
      <c r="AE22" s="24"/>
      <c r="AF22" s="4"/>
      <c r="AG22" s="4"/>
    </row>
    <row r="23" spans="1:33" x14ac:dyDescent="0.25">
      <c r="A23" s="38"/>
      <c r="B23" s="12" t="s">
        <v>131</v>
      </c>
      <c r="C23" s="20">
        <v>7499</v>
      </c>
      <c r="D23" s="14">
        <f>'GWAERZH1-2 DE'!D23</f>
        <v>3</v>
      </c>
      <c r="E23" s="14">
        <f>'GWAERZH1-2 DE'!E23</f>
        <v>1</v>
      </c>
      <c r="F23" s="14">
        <f>'GWAERZH1-2 DE'!F23</f>
        <v>1</v>
      </c>
      <c r="G23" s="14">
        <f>'GWAERZH1-2 DE'!G23</f>
        <v>1</v>
      </c>
      <c r="H23" s="14">
        <f>'GWAERZH1-2 DE'!H23</f>
        <v>1</v>
      </c>
      <c r="I23" s="14">
        <f>'GWAERZH1-2 DE'!I23</f>
        <v>1</v>
      </c>
      <c r="J23" s="14">
        <f>'GWAERZH1-2 DE'!J23</f>
        <v>1</v>
      </c>
      <c r="K23" s="14">
        <f>'GWAERZH1-2 DE'!K23</f>
        <v>1</v>
      </c>
      <c r="L23" s="14">
        <f>'GWAERZH1-2 DE'!L23</f>
        <v>1</v>
      </c>
      <c r="M23" s="14">
        <f>'GWAERZH1-2 DE'!M23</f>
        <v>1</v>
      </c>
      <c r="N23" s="14">
        <f>'GWAERZH1-2 DE'!N23</f>
        <v>1</v>
      </c>
      <c r="O23" s="14">
        <f>'GWAERZH1-2 DE'!O23</f>
        <v>3</v>
      </c>
      <c r="P23" s="14">
        <f>'GWAERZH1-2 DE'!P23</f>
        <v>1</v>
      </c>
      <c r="Q23" s="14">
        <f>'GWAERZH1-2 DE'!Q23</f>
        <v>1</v>
      </c>
      <c r="R23" s="14">
        <f>'GWAERZH1-2 DE'!R23</f>
        <v>1</v>
      </c>
      <c r="S23" s="14">
        <f>'GWAERZH1-2 DE'!S23</f>
        <v>1</v>
      </c>
      <c r="T23" s="14">
        <f>'GWAERZH1-2 DE'!T23</f>
        <v>1</v>
      </c>
      <c r="U23" s="14">
        <f>'GWAERZH1-2 DE'!U23</f>
        <v>1</v>
      </c>
      <c r="V23" s="14">
        <f>'GWAERZH1-2 DE'!V23</f>
        <v>1</v>
      </c>
      <c r="W23" s="14">
        <f>'GWAERZH1-2 DE'!W23</f>
        <v>1</v>
      </c>
      <c r="X23" s="24"/>
      <c r="Y23" s="24"/>
      <c r="Z23" s="25"/>
      <c r="AA23" s="24"/>
      <c r="AB23" s="24"/>
      <c r="AC23" s="24"/>
      <c r="AD23" s="24"/>
      <c r="AE23" s="24"/>
      <c r="AF23" s="4"/>
      <c r="AG23" s="4"/>
    </row>
    <row r="24" spans="1:33" x14ac:dyDescent="0.25">
      <c r="A24" s="39"/>
      <c r="B24" s="26" t="s">
        <v>41</v>
      </c>
      <c r="C24" s="20" t="s">
        <v>0</v>
      </c>
      <c r="D24" s="14">
        <f>'GWAERZH1-2 DE'!D24</f>
        <v>1</v>
      </c>
      <c r="E24" s="14">
        <f>'GWAERZH1-2 DE'!E24</f>
        <v>1</v>
      </c>
      <c r="F24" s="14">
        <f>'GWAERZH1-2 DE'!F24</f>
        <v>1</v>
      </c>
      <c r="G24" s="14">
        <f>'GWAERZH1-2 DE'!G24</f>
        <v>1</v>
      </c>
      <c r="H24" s="14">
        <f>'GWAERZH1-2 DE'!H24</f>
        <v>1</v>
      </c>
      <c r="I24" s="14">
        <f>'GWAERZH1-2 DE'!I24</f>
        <v>1</v>
      </c>
      <c r="J24" s="14">
        <f>'GWAERZH1-2 DE'!J24</f>
        <v>1</v>
      </c>
      <c r="K24" s="14">
        <f>'GWAERZH1-2 DE'!K24</f>
        <v>1</v>
      </c>
      <c r="L24" s="14">
        <f>'GWAERZH1-2 DE'!L24</f>
        <v>1</v>
      </c>
      <c r="M24" s="14">
        <f>'GWAERZH1-2 DE'!M24</f>
        <v>1</v>
      </c>
      <c r="N24" s="14">
        <f>'GWAERZH1-2 DE'!N24</f>
        <v>1</v>
      </c>
      <c r="O24" s="14">
        <f>'GWAERZH1-2 DE'!O24</f>
        <v>3</v>
      </c>
      <c r="P24" s="14">
        <f>'GWAERZH1-2 DE'!P24</f>
        <v>1</v>
      </c>
      <c r="Q24" s="14">
        <f>'GWAERZH1-2 DE'!Q24</f>
        <v>1</v>
      </c>
      <c r="R24" s="14">
        <f>'GWAERZH1-2 DE'!R24</f>
        <v>1</v>
      </c>
      <c r="S24" s="14">
        <f>'GWAERZH1-2 DE'!S24</f>
        <v>1</v>
      </c>
      <c r="T24" s="14">
        <f>'GWAERZH1-2 DE'!T24</f>
        <v>1</v>
      </c>
      <c r="U24" s="14">
        <f>'GWAERZH1-2 DE'!U24</f>
        <v>1</v>
      </c>
      <c r="V24" s="14">
        <f>'GWAERZH1-2 DE'!V24</f>
        <v>1</v>
      </c>
      <c r="W24" s="14">
        <f>'GWAERZH1-2 DE'!W24</f>
        <v>1</v>
      </c>
      <c r="X24" s="24"/>
      <c r="Y24" s="24"/>
      <c r="Z24" s="25"/>
      <c r="AA24" s="24"/>
      <c r="AB24" s="24"/>
      <c r="AC24" s="24"/>
      <c r="AD24" s="24"/>
      <c r="AE24" s="24"/>
      <c r="AF24" s="4"/>
      <c r="AG24" s="4"/>
    </row>
    <row r="25" spans="1:33" x14ac:dyDescent="0.25">
      <c r="A25" s="27"/>
      <c r="C25" s="30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5"/>
      <c r="AA25" s="24"/>
      <c r="AB25" s="24"/>
      <c r="AC25" s="24"/>
      <c r="AD25" s="24"/>
      <c r="AE25" s="24"/>
      <c r="AF25" s="4"/>
      <c r="AG25" s="4"/>
    </row>
    <row r="26" spans="1:33" x14ac:dyDescent="0.25">
      <c r="A26" s="27"/>
      <c r="C26" s="30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5"/>
      <c r="AA26" s="24"/>
      <c r="AB26" s="24"/>
      <c r="AC26" s="24"/>
      <c r="AD26" s="24"/>
      <c r="AE26" s="24"/>
      <c r="AF26" s="4"/>
      <c r="AG26" s="4"/>
    </row>
    <row r="27" spans="1:33" x14ac:dyDescent="0.25">
      <c r="A27" s="27"/>
      <c r="C27" s="30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5"/>
      <c r="AA27" s="24"/>
      <c r="AB27" s="24"/>
      <c r="AC27" s="24"/>
      <c r="AD27" s="24"/>
      <c r="AE27" s="24"/>
      <c r="AF27" s="4"/>
      <c r="AG27" s="4"/>
    </row>
    <row r="28" spans="1:33" x14ac:dyDescent="0.25">
      <c r="A28" s="27"/>
      <c r="C28" s="30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AA28" s="24"/>
      <c r="AB28" s="24"/>
      <c r="AC28" s="24"/>
      <c r="AD28" s="24"/>
      <c r="AE28" s="24"/>
      <c r="AF28" s="4"/>
      <c r="AG28" s="4"/>
    </row>
    <row r="29" spans="1:33" x14ac:dyDescent="0.25">
      <c r="A29" s="27"/>
      <c r="C29" s="30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AA29" s="24"/>
      <c r="AB29" s="24"/>
      <c r="AC29" s="24"/>
      <c r="AD29" s="24"/>
      <c r="AE29" s="24"/>
      <c r="AF29" s="4"/>
      <c r="AG29" s="4"/>
    </row>
    <row r="30" spans="1:33" x14ac:dyDescent="0.25">
      <c r="A30" s="27"/>
      <c r="C30" s="30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AA30" s="24"/>
      <c r="AB30" s="24"/>
      <c r="AC30" s="24"/>
      <c r="AD30" s="24"/>
      <c r="AE30" s="24"/>
      <c r="AF30" s="4"/>
      <c r="AG30" s="4"/>
    </row>
    <row r="31" spans="1:33" x14ac:dyDescent="0.25">
      <c r="A31" s="27"/>
      <c r="C31" s="30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AA31" s="24"/>
      <c r="AB31" s="24"/>
      <c r="AC31" s="24"/>
      <c r="AD31" s="24"/>
      <c r="AE31" s="24"/>
      <c r="AF31" s="4"/>
      <c r="AG31" s="4"/>
    </row>
    <row r="32" spans="1:33" x14ac:dyDescent="0.25">
      <c r="A32" s="27"/>
      <c r="C32" s="30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AA32" s="24"/>
      <c r="AB32" s="24"/>
      <c r="AC32" s="24"/>
      <c r="AD32" s="24"/>
      <c r="AE32" s="24"/>
      <c r="AF32" s="4"/>
      <c r="AG32" s="4"/>
    </row>
  </sheetData>
  <mergeCells count="2">
    <mergeCell ref="D1:W1"/>
    <mergeCell ref="A4:A24"/>
  </mergeCells>
  <conditionalFormatting sqref="D25:X32 X5:Y5 AA5:AG32 D4:AG4 X6:X24 D5:W24 Z3 Y5:Z27">
    <cfRule type="colorScale" priority="2">
      <colorScale>
        <cfvo type="min"/>
        <cfvo type="percent" val="33"/>
        <cfvo type="max"/>
        <color theme="9" tint="0.39997558519241921"/>
        <color rgb="FFFFC000"/>
        <color rgb="FF8E0000"/>
      </colorScale>
    </cfRule>
  </conditionalFormatting>
  <conditionalFormatting sqref="D4:Y24">
    <cfRule type="cellIs" dxfId="1" priority="1" operator="greaterThan">
      <formula>3</formula>
    </cfRule>
  </conditionalFormatting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EA53C3-FEE9-4438-AFF3-4AA6BA3AFE79}">
  <dimension ref="A1:Y24"/>
  <sheetViews>
    <sheetView zoomScale="70" zoomScaleNormal="70" workbookViewId="0"/>
  </sheetViews>
  <sheetFormatPr defaultColWidth="9.140625" defaultRowHeight="15" x14ac:dyDescent="0.25"/>
  <cols>
    <col min="1" max="1" width="9.140625" style="3"/>
    <col min="2" max="2" width="61.140625" style="3" bestFit="1" customWidth="1"/>
    <col min="3" max="3" width="9.5703125" style="28" bestFit="1" customWidth="1"/>
    <col min="4" max="14" width="7.140625" style="1" customWidth="1"/>
    <col min="15" max="15" width="9.140625" style="3"/>
    <col min="16" max="16" width="7.140625" style="3" customWidth="1"/>
    <col min="17" max="17" width="154.85546875" style="3" bestFit="1" customWidth="1"/>
    <col min="18" max="16384" width="9.140625" style="3"/>
  </cols>
  <sheetData>
    <row r="1" spans="1:25" x14ac:dyDescent="0.25">
      <c r="D1" s="36" t="s">
        <v>86</v>
      </c>
      <c r="E1" s="36"/>
      <c r="F1" s="36"/>
      <c r="G1" s="36"/>
      <c r="H1" s="36"/>
      <c r="I1" s="36"/>
      <c r="J1" s="36"/>
      <c r="K1" s="36"/>
      <c r="L1" s="36"/>
      <c r="M1" s="36"/>
      <c r="N1" s="36"/>
    </row>
    <row r="2" spans="1:25" ht="305.25" x14ac:dyDescent="0.25">
      <c r="D2" s="17" t="s">
        <v>112</v>
      </c>
      <c r="E2" s="17" t="s">
        <v>149</v>
      </c>
      <c r="F2" s="17" t="s">
        <v>150</v>
      </c>
      <c r="G2" s="17" t="s">
        <v>151</v>
      </c>
      <c r="H2" s="17" t="s">
        <v>152</v>
      </c>
      <c r="I2" s="17" t="s">
        <v>153</v>
      </c>
      <c r="J2" s="17" t="s">
        <v>154</v>
      </c>
      <c r="K2" s="17" t="s">
        <v>155</v>
      </c>
      <c r="L2" s="17" t="s">
        <v>156</v>
      </c>
      <c r="M2" s="17" t="s">
        <v>157</v>
      </c>
      <c r="N2" s="17" t="s">
        <v>131</v>
      </c>
    </row>
    <row r="3" spans="1:25" x14ac:dyDescent="0.25">
      <c r="D3" s="29">
        <v>7600</v>
      </c>
      <c r="E3" s="29">
        <v>7610</v>
      </c>
      <c r="F3" s="29">
        <v>7620</v>
      </c>
      <c r="G3" s="29">
        <v>7630</v>
      </c>
      <c r="H3" s="29">
        <v>7632</v>
      </c>
      <c r="I3" s="29">
        <v>7634</v>
      </c>
      <c r="J3" s="29">
        <v>7640</v>
      </c>
      <c r="K3" s="29">
        <v>7650</v>
      </c>
      <c r="L3" s="29">
        <v>7651</v>
      </c>
      <c r="M3" s="29">
        <v>7660</v>
      </c>
      <c r="N3" s="29">
        <v>7699</v>
      </c>
      <c r="Q3" s="23" t="str">
        <f>'20241219'!B23</f>
        <v>LEGENDA - Decisione del PVA sul passaggio dei DS alla MSD</v>
      </c>
    </row>
    <row r="4" spans="1:25" x14ac:dyDescent="0.25">
      <c r="A4" s="33" t="s">
        <v>111</v>
      </c>
      <c r="B4" s="12" t="s">
        <v>112</v>
      </c>
      <c r="C4" s="20">
        <v>7600</v>
      </c>
      <c r="D4" s="14">
        <f>'GWAERZW1-2 DE'!D4</f>
        <v>1</v>
      </c>
      <c r="E4" s="14">
        <f>'GWAERZW1-2 DE'!E4</f>
        <v>1</v>
      </c>
      <c r="F4" s="14">
        <f>'GWAERZW1-2 DE'!F4</f>
        <v>1</v>
      </c>
      <c r="G4" s="14">
        <f>'GWAERZW1-2 DE'!G4</f>
        <v>1</v>
      </c>
      <c r="H4" s="14">
        <f>'GWAERZW1-2 DE'!H4</f>
        <v>1</v>
      </c>
      <c r="I4" s="14">
        <f>'GWAERZW1-2 DE'!I4</f>
        <v>1</v>
      </c>
      <c r="J4" s="14">
        <f>'GWAERZW1-2 DE'!J4</f>
        <v>1</v>
      </c>
      <c r="K4" s="14">
        <f>'GWAERZW1-2 DE'!K4</f>
        <v>1</v>
      </c>
      <c r="L4" s="14">
        <f>'GWAERZW1-2 DE'!L4</f>
        <v>1</v>
      </c>
      <c r="M4" s="14">
        <f>'GWAERZW1-2 DE'!M4</f>
        <v>1</v>
      </c>
      <c r="N4" s="14">
        <f>'GWAERZW1-2 DE'!N4</f>
        <v>3</v>
      </c>
      <c r="O4" s="24"/>
      <c r="P4" s="14">
        <f>'20241219'!A24</f>
        <v>1</v>
      </c>
      <c r="Q4" s="25" t="str">
        <f>'20241219'!B24</f>
        <v>Ok</v>
      </c>
      <c r="R4" s="24"/>
      <c r="S4" s="24"/>
      <c r="T4" s="24"/>
      <c r="U4" s="24"/>
      <c r="V4" s="24"/>
      <c r="W4" s="24"/>
      <c r="Y4" s="4"/>
    </row>
    <row r="5" spans="1:25" x14ac:dyDescent="0.25">
      <c r="A5" s="34"/>
      <c r="B5" s="12" t="s">
        <v>149</v>
      </c>
      <c r="C5" s="20">
        <v>7610</v>
      </c>
      <c r="D5" s="14">
        <f>'GWAERZW1-2 DE'!D5</f>
        <v>3</v>
      </c>
      <c r="E5" s="14">
        <f>'GWAERZW1-2 DE'!E5</f>
        <v>1</v>
      </c>
      <c r="F5" s="14">
        <f>'GWAERZW1-2 DE'!F5</f>
        <v>3</v>
      </c>
      <c r="G5" s="14">
        <f>'GWAERZW1-2 DE'!G5</f>
        <v>3</v>
      </c>
      <c r="H5" s="14">
        <f>'GWAERZW1-2 DE'!H5</f>
        <v>3</v>
      </c>
      <c r="I5" s="14">
        <f>'GWAERZW1-2 DE'!I5</f>
        <v>3</v>
      </c>
      <c r="J5" s="14">
        <f>'GWAERZW1-2 DE'!J5</f>
        <v>3</v>
      </c>
      <c r="K5" s="14">
        <f>'GWAERZW1-2 DE'!K5</f>
        <v>3</v>
      </c>
      <c r="L5" s="14">
        <f>'GWAERZW1-2 DE'!L5</f>
        <v>3</v>
      </c>
      <c r="M5" s="14">
        <f>'GWAERZW1-2 DE'!M5</f>
        <v>3</v>
      </c>
      <c r="N5" s="14">
        <f>'GWAERZW1-2 DE'!N5</f>
        <v>1</v>
      </c>
      <c r="O5" s="24"/>
      <c r="P5" s="14">
        <f>'20241219'!A25</f>
        <v>2</v>
      </c>
      <c r="Q5" s="25" t="str">
        <f>'20241219'!B25</f>
        <v>Se i DS prevedono olio da riscaldamento, gas ed elettricità e nel REA-PROD c'è una stufa a legna , allora è ok, altrimenti i DS devono essere esaminati.</v>
      </c>
      <c r="R5" s="24"/>
      <c r="S5" s="24"/>
      <c r="T5" s="24"/>
      <c r="U5" s="24"/>
      <c r="V5" s="24"/>
      <c r="W5" s="24"/>
      <c r="Y5" s="4"/>
    </row>
    <row r="6" spans="1:25" x14ac:dyDescent="0.25">
      <c r="A6" s="34"/>
      <c r="B6" s="12" t="s">
        <v>150</v>
      </c>
      <c r="C6" s="20">
        <v>7620</v>
      </c>
      <c r="D6" s="14">
        <f>'GWAERZW1-2 DE'!D6</f>
        <v>3</v>
      </c>
      <c r="E6" s="14">
        <f>'GWAERZW1-2 DE'!E6</f>
        <v>3</v>
      </c>
      <c r="F6" s="14">
        <f>'GWAERZW1-2 DE'!F6</f>
        <v>1</v>
      </c>
      <c r="G6" s="14">
        <f>'GWAERZW1-2 DE'!G6</f>
        <v>3</v>
      </c>
      <c r="H6" s="14">
        <f>'GWAERZW1-2 DE'!H6</f>
        <v>3</v>
      </c>
      <c r="I6" s="14">
        <f>'GWAERZW1-2 DE'!I6</f>
        <v>3</v>
      </c>
      <c r="J6" s="14">
        <f>'GWAERZW1-2 DE'!J6</f>
        <v>3</v>
      </c>
      <c r="K6" s="14">
        <f>'GWAERZW1-2 DE'!K6</f>
        <v>3</v>
      </c>
      <c r="L6" s="14">
        <f>'GWAERZW1-2 DE'!L6</f>
        <v>3</v>
      </c>
      <c r="M6" s="14">
        <f>'GWAERZW1-2 DE'!M6</f>
        <v>3</v>
      </c>
      <c r="N6" s="14">
        <f>'GWAERZW1-2 DE'!N6</f>
        <v>1</v>
      </c>
      <c r="O6" s="24"/>
      <c r="P6" s="14">
        <f>'20241219'!A26</f>
        <v>3</v>
      </c>
      <c r="Q6" s="25" t="str">
        <f>'20241219'!B26</f>
        <v>In corso di esame</v>
      </c>
      <c r="R6" s="24"/>
      <c r="S6" s="24"/>
      <c r="T6" s="24"/>
      <c r="U6" s="24"/>
      <c r="V6" s="24"/>
      <c r="W6" s="24"/>
      <c r="Y6" s="4"/>
    </row>
    <row r="7" spans="1:25" x14ac:dyDescent="0.25">
      <c r="A7" s="34"/>
      <c r="B7" s="12" t="s">
        <v>151</v>
      </c>
      <c r="C7" s="20">
        <v>7630</v>
      </c>
      <c r="D7" s="14">
        <f>'GWAERZW1-2 DE'!D7</f>
        <v>3</v>
      </c>
      <c r="E7" s="14">
        <f>'GWAERZW1-2 DE'!E7</f>
        <v>1</v>
      </c>
      <c r="F7" s="14">
        <f>'GWAERZW1-2 DE'!F7</f>
        <v>1</v>
      </c>
      <c r="G7" s="14">
        <f>'GWAERZW1-2 DE'!G7</f>
        <v>1</v>
      </c>
      <c r="H7" s="14">
        <f>'GWAERZW1-2 DE'!H7</f>
        <v>1</v>
      </c>
      <c r="I7" s="14">
        <f>'GWAERZW1-2 DE'!I7</f>
        <v>1</v>
      </c>
      <c r="J7" s="14">
        <f>'GWAERZW1-2 DE'!J7</f>
        <v>3</v>
      </c>
      <c r="K7" s="14">
        <f>'GWAERZW1-2 DE'!K7</f>
        <v>3</v>
      </c>
      <c r="L7" s="14">
        <f>'GWAERZW1-2 DE'!L7</f>
        <v>3</v>
      </c>
      <c r="M7" s="14">
        <f>'GWAERZW1-2 DE'!M7</f>
        <v>1</v>
      </c>
      <c r="N7" s="14">
        <f>'GWAERZW1-2 DE'!N7</f>
        <v>1</v>
      </c>
      <c r="O7" s="24"/>
      <c r="P7" s="14">
        <f>'20241219'!A27</f>
        <v>4</v>
      </c>
      <c r="Q7" s="25" t="str">
        <f>'20241219'!B27</f>
        <v>Rifiutato se pompa di calore</v>
      </c>
      <c r="R7" s="24"/>
      <c r="S7" s="24"/>
      <c r="T7" s="24"/>
      <c r="U7" s="24"/>
      <c r="V7" s="24"/>
      <c r="W7" s="24"/>
      <c r="Y7" s="4"/>
    </row>
    <row r="8" spans="1:25" x14ac:dyDescent="0.25">
      <c r="A8" s="34"/>
      <c r="B8" s="12" t="s">
        <v>152</v>
      </c>
      <c r="C8" s="20">
        <v>7632</v>
      </c>
      <c r="D8" s="14">
        <f>'GWAERZW1-2 DE'!D8</f>
        <v>3</v>
      </c>
      <c r="E8" s="14">
        <f>'GWAERZW1-2 DE'!E8</f>
        <v>1</v>
      </c>
      <c r="F8" s="14">
        <f>'GWAERZW1-2 DE'!F8</f>
        <v>1</v>
      </c>
      <c r="G8" s="14">
        <f>'GWAERZW1-2 DE'!G8</f>
        <v>5</v>
      </c>
      <c r="H8" s="14">
        <f>'GWAERZW1-2 DE'!H8</f>
        <v>1</v>
      </c>
      <c r="I8" s="14">
        <f>'GWAERZW1-2 DE'!I8</f>
        <v>1</v>
      </c>
      <c r="J8" s="14">
        <f>'GWAERZW1-2 DE'!J8</f>
        <v>3</v>
      </c>
      <c r="K8" s="14">
        <f>'GWAERZW1-2 DE'!K8</f>
        <v>3</v>
      </c>
      <c r="L8" s="14">
        <f>'GWAERZW1-2 DE'!L8</f>
        <v>3</v>
      </c>
      <c r="M8" s="14">
        <f>'GWAERZW1-2 DE'!M8</f>
        <v>1</v>
      </c>
      <c r="N8" s="14">
        <f>'GWAERZW1-2 DE'!N8</f>
        <v>1</v>
      </c>
      <c r="O8" s="24"/>
      <c r="P8" s="14">
        <f>'20241219'!A28</f>
        <v>5</v>
      </c>
      <c r="Q8" s="25" t="str">
        <f>'20241219'!B28</f>
        <v>Da preciso a meno preciso: rifiutato</v>
      </c>
      <c r="R8" s="24"/>
      <c r="S8" s="24"/>
      <c r="T8" s="24"/>
      <c r="U8" s="24"/>
      <c r="V8" s="24"/>
      <c r="W8" s="24"/>
      <c r="Y8" s="4"/>
    </row>
    <row r="9" spans="1:25" x14ac:dyDescent="0.25">
      <c r="A9" s="34"/>
      <c r="B9" s="12" t="s">
        <v>153</v>
      </c>
      <c r="C9" s="20">
        <v>7634</v>
      </c>
      <c r="D9" s="14">
        <f>'GWAERZW1-2 DE'!D9</f>
        <v>3</v>
      </c>
      <c r="E9" s="14">
        <f>'GWAERZW1-2 DE'!E9</f>
        <v>1</v>
      </c>
      <c r="F9" s="14">
        <f>'GWAERZW1-2 DE'!F9</f>
        <v>1</v>
      </c>
      <c r="G9" s="14">
        <f>'GWAERZW1-2 DE'!G9</f>
        <v>5</v>
      </c>
      <c r="H9" s="14">
        <f>'GWAERZW1-2 DE'!H9</f>
        <v>1</v>
      </c>
      <c r="I9" s="14">
        <f>'GWAERZW1-2 DE'!I9</f>
        <v>1</v>
      </c>
      <c r="J9" s="14">
        <f>'GWAERZW1-2 DE'!J9</f>
        <v>3</v>
      </c>
      <c r="K9" s="14">
        <f>'GWAERZW1-2 DE'!K9</f>
        <v>3</v>
      </c>
      <c r="L9" s="14">
        <f>'GWAERZW1-2 DE'!L9</f>
        <v>3</v>
      </c>
      <c r="M9" s="14">
        <f>'GWAERZW1-2 DE'!M9</f>
        <v>1</v>
      </c>
      <c r="N9" s="14">
        <f>'GWAERZW1-2 DE'!N9</f>
        <v>1</v>
      </c>
      <c r="O9" s="24"/>
      <c r="P9" s="14">
        <f>'20241219'!A29</f>
        <v>6</v>
      </c>
      <c r="Q9" s="25" t="str">
        <f>'20241219'!B29</f>
        <v>Da preciso a meno preciso: rifiutato se pompa di calore</v>
      </c>
      <c r="R9" s="24"/>
      <c r="S9" s="24"/>
      <c r="T9" s="24"/>
      <c r="U9" s="24"/>
      <c r="V9" s="24"/>
      <c r="W9" s="24"/>
      <c r="Y9" s="4"/>
    </row>
    <row r="10" spans="1:25" x14ac:dyDescent="0.25">
      <c r="A10" s="34"/>
      <c r="B10" s="12" t="s">
        <v>154</v>
      </c>
      <c r="C10" s="20">
        <v>7640</v>
      </c>
      <c r="D10" s="14">
        <f>'GWAERZW1-2 DE'!D10</f>
        <v>3</v>
      </c>
      <c r="E10" s="14">
        <f>'GWAERZW1-2 DE'!E10</f>
        <v>1</v>
      </c>
      <c r="F10" s="14">
        <f>'GWAERZW1-2 DE'!F10</f>
        <v>1</v>
      </c>
      <c r="G10" s="14">
        <f>'GWAERZW1-2 DE'!G10</f>
        <v>1</v>
      </c>
      <c r="H10" s="14">
        <f>'GWAERZW1-2 DE'!H10</f>
        <v>1</v>
      </c>
      <c r="I10" s="14">
        <f>'GWAERZW1-2 DE'!I10</f>
        <v>1</v>
      </c>
      <c r="J10" s="14">
        <f>'GWAERZW1-2 DE'!J10</f>
        <v>1</v>
      </c>
      <c r="K10" s="14">
        <f>'GWAERZW1-2 DE'!K10</f>
        <v>3</v>
      </c>
      <c r="L10" s="14">
        <f>'GWAERZW1-2 DE'!L10</f>
        <v>3</v>
      </c>
      <c r="M10" s="14">
        <f>'GWAERZW1-2 DE'!M10</f>
        <v>1</v>
      </c>
      <c r="N10" s="14">
        <f>'GWAERZW1-2 DE'!N10</f>
        <v>1</v>
      </c>
      <c r="O10" s="24"/>
      <c r="P10" s="14">
        <f>'20241219'!A30</f>
        <v>7</v>
      </c>
      <c r="Q10" s="25" t="str">
        <f>'20241219'!B30</f>
        <v>Rifiutato direttamente</v>
      </c>
      <c r="R10" s="24"/>
      <c r="S10" s="24"/>
      <c r="T10" s="24"/>
      <c r="U10" s="24"/>
      <c r="V10" s="24"/>
      <c r="W10" s="24"/>
      <c r="Y10" s="4"/>
    </row>
    <row r="11" spans="1:25" x14ac:dyDescent="0.25">
      <c r="A11" s="34"/>
      <c r="B11" s="12" t="s">
        <v>155</v>
      </c>
      <c r="C11" s="20">
        <v>7650</v>
      </c>
      <c r="D11" s="14">
        <f>'GWAERZW1-2 DE'!D11</f>
        <v>3</v>
      </c>
      <c r="E11" s="14">
        <f>'GWAERZW1-2 DE'!E11</f>
        <v>1</v>
      </c>
      <c r="F11" s="14">
        <f>'GWAERZW1-2 DE'!F11</f>
        <v>1</v>
      </c>
      <c r="G11" s="14">
        <f>'GWAERZW1-2 DE'!G11</f>
        <v>1</v>
      </c>
      <c r="H11" s="14">
        <f>'GWAERZW1-2 DE'!H11</f>
        <v>1</v>
      </c>
      <c r="I11" s="14">
        <f>'GWAERZW1-2 DE'!I11</f>
        <v>1</v>
      </c>
      <c r="J11" s="14">
        <f>'GWAERZW1-2 DE'!J11</f>
        <v>3</v>
      </c>
      <c r="K11" s="14">
        <f>'GWAERZW1-2 DE'!K11</f>
        <v>1</v>
      </c>
      <c r="L11" s="14">
        <f>'GWAERZW1-2 DE'!L11</f>
        <v>3</v>
      </c>
      <c r="M11" s="14">
        <f>'GWAERZW1-2 DE'!M11</f>
        <v>1</v>
      </c>
      <c r="N11" s="14">
        <f>'GWAERZW1-2 DE'!N11</f>
        <v>1</v>
      </c>
      <c r="O11" s="24"/>
      <c r="P11" s="24"/>
      <c r="Q11" s="24"/>
      <c r="R11" s="24"/>
      <c r="S11" s="24"/>
      <c r="T11" s="24"/>
      <c r="U11" s="24"/>
      <c r="V11" s="24"/>
      <c r="W11" s="24"/>
      <c r="Y11" s="4"/>
    </row>
    <row r="12" spans="1:25" x14ac:dyDescent="0.25">
      <c r="A12" s="34"/>
      <c r="B12" s="12" t="s">
        <v>156</v>
      </c>
      <c r="C12" s="20">
        <v>7651</v>
      </c>
      <c r="D12" s="14">
        <f>'GWAERZW1-2 DE'!D12</f>
        <v>3</v>
      </c>
      <c r="E12" s="14">
        <f>'GWAERZW1-2 DE'!E12</f>
        <v>1</v>
      </c>
      <c r="F12" s="14">
        <f>'GWAERZW1-2 DE'!F12</f>
        <v>1</v>
      </c>
      <c r="G12" s="14">
        <f>'GWAERZW1-2 DE'!G12</f>
        <v>1</v>
      </c>
      <c r="H12" s="14">
        <f>'GWAERZW1-2 DE'!H12</f>
        <v>1</v>
      </c>
      <c r="I12" s="14">
        <f>'GWAERZW1-2 DE'!I12</f>
        <v>1</v>
      </c>
      <c r="J12" s="14">
        <f>'GWAERZW1-2 DE'!J12</f>
        <v>3</v>
      </c>
      <c r="K12" s="14">
        <f>'GWAERZW1-2 DE'!K12</f>
        <v>3</v>
      </c>
      <c r="L12" s="14">
        <f>'GWAERZW1-2 DE'!L12</f>
        <v>1</v>
      </c>
      <c r="M12" s="14">
        <f>'GWAERZW1-2 DE'!M12</f>
        <v>1</v>
      </c>
      <c r="N12" s="14">
        <f>'GWAERZW1-2 DE'!N12</f>
        <v>1</v>
      </c>
      <c r="O12" s="24"/>
      <c r="P12" s="24"/>
      <c r="Q12" s="24"/>
      <c r="R12" s="24"/>
      <c r="S12" s="24"/>
      <c r="T12" s="24"/>
      <c r="U12" s="24"/>
      <c r="V12" s="24"/>
      <c r="W12" s="24"/>
      <c r="Y12" s="4"/>
    </row>
    <row r="13" spans="1:25" x14ac:dyDescent="0.25">
      <c r="A13" s="34"/>
      <c r="B13" s="12" t="s">
        <v>157</v>
      </c>
      <c r="C13" s="20">
        <v>7660</v>
      </c>
      <c r="D13" s="14">
        <f>'GWAERZW1-2 DE'!D13</f>
        <v>3</v>
      </c>
      <c r="E13" s="14">
        <f>'GWAERZW1-2 DE'!E13</f>
        <v>1</v>
      </c>
      <c r="F13" s="14">
        <f>'GWAERZW1-2 DE'!F13</f>
        <v>1</v>
      </c>
      <c r="G13" s="14">
        <f>'GWAERZW1-2 DE'!G13</f>
        <v>1</v>
      </c>
      <c r="H13" s="14">
        <f>'GWAERZW1-2 DE'!H13</f>
        <v>1</v>
      </c>
      <c r="I13" s="14">
        <f>'GWAERZW1-2 DE'!I13</f>
        <v>1</v>
      </c>
      <c r="J13" s="14">
        <f>'GWAERZW1-2 DE'!J13</f>
        <v>3</v>
      </c>
      <c r="K13" s="14">
        <f>'GWAERZW1-2 DE'!K13</f>
        <v>3</v>
      </c>
      <c r="L13" s="14">
        <f>'GWAERZW1-2 DE'!L13</f>
        <v>3</v>
      </c>
      <c r="M13" s="14">
        <f>'GWAERZW1-2 DE'!M13</f>
        <v>1</v>
      </c>
      <c r="N13" s="14">
        <f>'GWAERZW1-2 DE'!N13</f>
        <v>1</v>
      </c>
      <c r="O13" s="24"/>
      <c r="P13" s="24"/>
      <c r="Q13" s="24"/>
      <c r="R13" s="24"/>
      <c r="S13" s="24"/>
      <c r="T13" s="24"/>
      <c r="U13" s="24"/>
      <c r="V13" s="24"/>
      <c r="W13" s="24"/>
      <c r="Y13" s="4"/>
    </row>
    <row r="14" spans="1:25" x14ac:dyDescent="0.25">
      <c r="A14" s="34"/>
      <c r="B14" s="12" t="s">
        <v>131</v>
      </c>
      <c r="C14" s="20">
        <v>7699</v>
      </c>
      <c r="D14" s="14">
        <f>'GWAERZW1-2 DE'!D14</f>
        <v>3</v>
      </c>
      <c r="E14" s="14">
        <f>'GWAERZW1-2 DE'!E14</f>
        <v>1</v>
      </c>
      <c r="F14" s="14">
        <f>'GWAERZW1-2 DE'!F14</f>
        <v>1</v>
      </c>
      <c r="G14" s="14">
        <f>'GWAERZW1-2 DE'!G14</f>
        <v>1</v>
      </c>
      <c r="H14" s="14">
        <f>'GWAERZW1-2 DE'!H14</f>
        <v>1</v>
      </c>
      <c r="I14" s="14">
        <f>'GWAERZW1-2 DE'!I14</f>
        <v>1</v>
      </c>
      <c r="J14" s="14">
        <f>'GWAERZW1-2 DE'!J14</f>
        <v>1</v>
      </c>
      <c r="K14" s="14">
        <f>'GWAERZW1-2 DE'!K14</f>
        <v>1</v>
      </c>
      <c r="L14" s="14">
        <f>'GWAERZW1-2 DE'!L14</f>
        <v>1</v>
      </c>
      <c r="M14" s="14">
        <f>'GWAERZW1-2 DE'!M14</f>
        <v>1</v>
      </c>
      <c r="N14" s="14">
        <f>'GWAERZW1-2 DE'!N14</f>
        <v>1</v>
      </c>
      <c r="O14" s="24"/>
      <c r="P14" s="24"/>
      <c r="Q14" s="24"/>
      <c r="R14" s="24"/>
      <c r="S14" s="24"/>
      <c r="T14" s="24"/>
      <c r="U14" s="24"/>
      <c r="V14" s="24"/>
      <c r="W14" s="24"/>
      <c r="Y14" s="4"/>
    </row>
    <row r="15" spans="1:25" x14ac:dyDescent="0.25">
      <c r="A15" s="34"/>
      <c r="B15" s="26" t="s">
        <v>41</v>
      </c>
      <c r="C15" s="20" t="s">
        <v>0</v>
      </c>
      <c r="D15" s="14">
        <f>'GWAERZW1-2 DE'!D15</f>
        <v>1</v>
      </c>
      <c r="E15" s="14">
        <f>'GWAERZW1-2 DE'!E15</f>
        <v>1</v>
      </c>
      <c r="F15" s="14">
        <f>'GWAERZW1-2 DE'!F15</f>
        <v>1</v>
      </c>
      <c r="G15" s="14">
        <f>'GWAERZW1-2 DE'!G15</f>
        <v>1</v>
      </c>
      <c r="H15" s="14">
        <f>'GWAERZW1-2 DE'!H15</f>
        <v>1</v>
      </c>
      <c r="I15" s="14">
        <f>'GWAERZW1-2 DE'!I15</f>
        <v>1</v>
      </c>
      <c r="J15" s="14">
        <f>'GWAERZW1-2 DE'!J15</f>
        <v>1</v>
      </c>
      <c r="K15" s="14">
        <f>'GWAERZW1-2 DE'!K15</f>
        <v>1</v>
      </c>
      <c r="L15" s="14">
        <f>'GWAERZW1-2 DE'!L15</f>
        <v>1</v>
      </c>
      <c r="M15" s="14">
        <f>'GWAERZW1-2 DE'!M15</f>
        <v>1</v>
      </c>
      <c r="N15" s="14">
        <f>'GWAERZW1-2 DE'!N15</f>
        <v>1</v>
      </c>
      <c r="O15" s="24"/>
      <c r="P15" s="24"/>
      <c r="Q15" s="24"/>
      <c r="R15" s="24"/>
      <c r="S15" s="24"/>
      <c r="T15" s="24"/>
      <c r="U15" s="24"/>
      <c r="V15" s="24"/>
      <c r="W15" s="24"/>
      <c r="Y15" s="4"/>
    </row>
    <row r="16" spans="1:25" x14ac:dyDescent="0.25">
      <c r="A16" s="27"/>
      <c r="C16" s="30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Y16" s="4"/>
    </row>
    <row r="17" spans="1:25" x14ac:dyDescent="0.25">
      <c r="A17" s="27"/>
      <c r="C17" s="30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Y17" s="4"/>
    </row>
    <row r="18" spans="1:25" x14ac:dyDescent="0.25">
      <c r="A18" s="27"/>
      <c r="C18" s="30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Y18" s="4"/>
    </row>
    <row r="19" spans="1:25" x14ac:dyDescent="0.25">
      <c r="A19" s="27"/>
      <c r="C19" s="30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Y19" s="4"/>
    </row>
    <row r="20" spans="1:25" x14ac:dyDescent="0.25">
      <c r="A20" s="27"/>
      <c r="C20" s="30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Y20" s="4"/>
    </row>
    <row r="21" spans="1:25" x14ac:dyDescent="0.25">
      <c r="A21" s="27"/>
      <c r="C21" s="30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Y21" s="4"/>
    </row>
    <row r="22" spans="1:25" x14ac:dyDescent="0.25">
      <c r="A22" s="27"/>
      <c r="C22" s="30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Y22" s="4"/>
    </row>
    <row r="23" spans="1:25" x14ac:dyDescent="0.25">
      <c r="A23" s="27"/>
      <c r="C23" s="30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Y23" s="4"/>
    </row>
    <row r="24" spans="1:25" x14ac:dyDescent="0.25">
      <c r="A24" s="27"/>
      <c r="C24" s="30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Y24" s="4"/>
    </row>
  </sheetData>
  <mergeCells count="2">
    <mergeCell ref="D1:N1"/>
    <mergeCell ref="A4:A15"/>
  </mergeCells>
  <conditionalFormatting sqref="D4:Y24 Q3">
    <cfRule type="colorScale" priority="2">
      <colorScale>
        <cfvo type="min"/>
        <cfvo type="percent" val="33"/>
        <cfvo type="max"/>
        <color theme="9" tint="0.39997558519241921"/>
        <color rgb="FFFFC000"/>
        <color rgb="FF8E0000"/>
      </colorScale>
    </cfRule>
  </conditionalFormatting>
  <conditionalFormatting sqref="D4:P15">
    <cfRule type="cellIs" dxfId="0" priority="1" operator="greaterThan">
      <formula>3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F245DF-EBD5-44FD-A135-748ECB836333}">
  <dimension ref="A1:Z24"/>
  <sheetViews>
    <sheetView zoomScale="80" zoomScaleNormal="80" workbookViewId="0"/>
  </sheetViews>
  <sheetFormatPr defaultColWidth="9.140625" defaultRowHeight="15" x14ac:dyDescent="0.25"/>
  <cols>
    <col min="1" max="1" width="9.140625" style="4"/>
    <col min="2" max="2" width="33.5703125" style="4" bestFit="1" customWidth="1"/>
    <col min="3" max="3" width="9.5703125" style="4" bestFit="1" customWidth="1"/>
    <col min="4" max="23" width="7.140625" style="16" customWidth="1"/>
    <col min="24" max="24" width="9.140625" style="4"/>
    <col min="25" max="25" width="7.140625" style="8" customWidth="1"/>
    <col min="26" max="26" width="144.85546875" style="4" bestFit="1" customWidth="1"/>
    <col min="27" max="16384" width="9.140625" style="4"/>
  </cols>
  <sheetData>
    <row r="1" spans="1:26" x14ac:dyDescent="0.25">
      <c r="D1" s="35" t="s">
        <v>45</v>
      </c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</row>
    <row r="2" spans="1:26" ht="175.5" x14ac:dyDescent="0.25">
      <c r="D2" s="9" t="s">
        <v>1</v>
      </c>
      <c r="E2" s="9" t="s">
        <v>2</v>
      </c>
      <c r="F2" s="9" t="s">
        <v>3</v>
      </c>
      <c r="G2" s="9" t="s">
        <v>4</v>
      </c>
      <c r="H2" s="9" t="s">
        <v>5</v>
      </c>
      <c r="I2" s="9" t="s">
        <v>19</v>
      </c>
      <c r="J2" s="9" t="s">
        <v>6</v>
      </c>
      <c r="K2" s="9" t="s">
        <v>7</v>
      </c>
      <c r="L2" s="9" t="s">
        <v>8</v>
      </c>
      <c r="M2" s="9" t="s">
        <v>9</v>
      </c>
      <c r="N2" s="9" t="s">
        <v>10</v>
      </c>
      <c r="O2" s="9" t="s">
        <v>11</v>
      </c>
      <c r="P2" s="9" t="s">
        <v>20</v>
      </c>
      <c r="Q2" s="9" t="s">
        <v>12</v>
      </c>
      <c r="R2" s="9" t="s">
        <v>13</v>
      </c>
      <c r="S2" s="9" t="s">
        <v>14</v>
      </c>
      <c r="T2" s="9" t="s">
        <v>15</v>
      </c>
      <c r="U2" s="9" t="s">
        <v>16</v>
      </c>
      <c r="V2" s="9" t="s">
        <v>17</v>
      </c>
      <c r="W2" s="9" t="s">
        <v>18</v>
      </c>
    </row>
    <row r="3" spans="1:26" x14ac:dyDescent="0.25">
      <c r="D3" s="10">
        <v>7500</v>
      </c>
      <c r="E3" s="10">
        <v>7501</v>
      </c>
      <c r="F3" s="10">
        <v>7510</v>
      </c>
      <c r="G3" s="10">
        <v>7511</v>
      </c>
      <c r="H3" s="10">
        <v>7512</v>
      </c>
      <c r="I3" s="10">
        <v>7513</v>
      </c>
      <c r="J3" s="10">
        <v>7520</v>
      </c>
      <c r="K3" s="10">
        <v>7530</v>
      </c>
      <c r="L3" s="10">
        <v>7540</v>
      </c>
      <c r="M3" s="10">
        <v>7541</v>
      </c>
      <c r="N3" s="10">
        <v>7542</v>
      </c>
      <c r="O3" s="10">
        <v>7543</v>
      </c>
      <c r="P3" s="10">
        <v>7550</v>
      </c>
      <c r="Q3" s="10">
        <v>7560</v>
      </c>
      <c r="R3" s="10">
        <v>7570</v>
      </c>
      <c r="S3" s="10">
        <v>7580</v>
      </c>
      <c r="T3" s="10">
        <v>7581</v>
      </c>
      <c r="U3" s="10">
        <v>7582</v>
      </c>
      <c r="V3" s="10">
        <v>7598</v>
      </c>
      <c r="W3" s="10">
        <v>7599</v>
      </c>
      <c r="Z3" s="11" t="str">
        <f>'20241219'!B1</f>
        <v>LEGENDE - PVA-Entscheidung über den übergang von SD zu MSD</v>
      </c>
    </row>
    <row r="4" spans="1:26" x14ac:dyDescent="0.25">
      <c r="A4" s="33" t="s">
        <v>42</v>
      </c>
      <c r="B4" s="12" t="s">
        <v>1</v>
      </c>
      <c r="C4" s="13">
        <v>7500</v>
      </c>
      <c r="D4" s="14">
        <v>1</v>
      </c>
      <c r="E4" s="32">
        <v>1</v>
      </c>
      <c r="F4" s="32">
        <v>1</v>
      </c>
      <c r="G4" s="32">
        <v>1</v>
      </c>
      <c r="H4" s="32">
        <v>1</v>
      </c>
      <c r="I4" s="32">
        <v>1</v>
      </c>
      <c r="J4" s="32">
        <v>1</v>
      </c>
      <c r="K4" s="32">
        <v>1</v>
      </c>
      <c r="L4" s="32">
        <v>1</v>
      </c>
      <c r="M4" s="32">
        <v>1</v>
      </c>
      <c r="N4" s="32">
        <v>1</v>
      </c>
      <c r="O4" s="32">
        <v>1</v>
      </c>
      <c r="P4" s="14">
        <v>1</v>
      </c>
      <c r="Q4" s="32">
        <v>1</v>
      </c>
      <c r="R4" s="32">
        <v>1</v>
      </c>
      <c r="S4" s="32">
        <v>1</v>
      </c>
      <c r="T4" s="32">
        <v>1</v>
      </c>
      <c r="U4" s="32">
        <v>1</v>
      </c>
      <c r="V4" s="32">
        <v>1</v>
      </c>
      <c r="W4" s="14">
        <v>3</v>
      </c>
      <c r="Y4" s="5">
        <f>'20241219'!A2</f>
        <v>1</v>
      </c>
      <c r="Z4" s="4" t="str">
        <f>'20241219'!B2</f>
        <v>Ok</v>
      </c>
    </row>
    <row r="5" spans="1:26" x14ac:dyDescent="0.25">
      <c r="A5" s="34"/>
      <c r="B5" s="12" t="s">
        <v>2</v>
      </c>
      <c r="C5" s="13">
        <v>7501</v>
      </c>
      <c r="D5" s="14">
        <v>3</v>
      </c>
      <c r="E5" s="14">
        <v>1</v>
      </c>
      <c r="F5" s="14">
        <v>1</v>
      </c>
      <c r="G5" s="14">
        <v>1</v>
      </c>
      <c r="H5" s="14">
        <v>1</v>
      </c>
      <c r="I5" s="14">
        <v>1</v>
      </c>
      <c r="J5" s="14">
        <v>3</v>
      </c>
      <c r="K5" s="14">
        <v>3</v>
      </c>
      <c r="L5" s="14">
        <v>3</v>
      </c>
      <c r="M5" s="14">
        <v>3</v>
      </c>
      <c r="N5" s="14">
        <v>3</v>
      </c>
      <c r="O5" s="14">
        <v>3</v>
      </c>
      <c r="P5" s="14">
        <v>1</v>
      </c>
      <c r="Q5" s="14">
        <v>3</v>
      </c>
      <c r="R5" s="14">
        <v>3</v>
      </c>
      <c r="S5" s="14">
        <v>3</v>
      </c>
      <c r="T5" s="14">
        <v>3</v>
      </c>
      <c r="U5" s="14">
        <v>3</v>
      </c>
      <c r="V5" s="14">
        <v>6</v>
      </c>
      <c r="W5" s="14">
        <v>3</v>
      </c>
      <c r="Y5" s="5">
        <f>'20241219'!A3</f>
        <v>2</v>
      </c>
      <c r="Z5" s="4" t="str">
        <f>'20241219'!B3</f>
        <v>Wenn die SD mit Öl, Gas und Strom geliefert werden und es einen Holzofen in GWR-PROD gibt, dann ist es Ok, ansonsten sind die DSs zu überprüfen.</v>
      </c>
    </row>
    <row r="6" spans="1:26" x14ac:dyDescent="0.25">
      <c r="A6" s="34"/>
      <c r="B6" s="12" t="s">
        <v>3</v>
      </c>
      <c r="C6" s="13">
        <v>7510</v>
      </c>
      <c r="D6" s="14">
        <v>3</v>
      </c>
      <c r="E6" s="14">
        <v>1</v>
      </c>
      <c r="F6" s="14">
        <v>1</v>
      </c>
      <c r="G6" s="14">
        <v>1</v>
      </c>
      <c r="H6" s="14">
        <v>1</v>
      </c>
      <c r="I6" s="14">
        <v>1</v>
      </c>
      <c r="J6" s="14">
        <v>3</v>
      </c>
      <c r="K6" s="14">
        <v>3</v>
      </c>
      <c r="L6" s="14">
        <v>3</v>
      </c>
      <c r="M6" s="14">
        <v>3</v>
      </c>
      <c r="N6" s="14">
        <v>3</v>
      </c>
      <c r="O6" s="14">
        <v>3</v>
      </c>
      <c r="P6" s="14">
        <v>1</v>
      </c>
      <c r="Q6" s="14">
        <v>3</v>
      </c>
      <c r="R6" s="14">
        <v>3</v>
      </c>
      <c r="S6" s="14">
        <v>3</v>
      </c>
      <c r="T6" s="14">
        <v>3</v>
      </c>
      <c r="U6" s="14">
        <v>3</v>
      </c>
      <c r="V6" s="14">
        <v>6</v>
      </c>
      <c r="W6" s="14">
        <v>3</v>
      </c>
      <c r="Y6" s="5">
        <f>'20241219'!A4</f>
        <v>3</v>
      </c>
      <c r="Z6" s="4" t="str">
        <f>'20241219'!B4</f>
        <v>In Überprüfung</v>
      </c>
    </row>
    <row r="7" spans="1:26" x14ac:dyDescent="0.25">
      <c r="A7" s="34"/>
      <c r="B7" s="12" t="s">
        <v>4</v>
      </c>
      <c r="C7" s="13">
        <v>7511</v>
      </c>
      <c r="D7" s="14">
        <v>3</v>
      </c>
      <c r="E7" s="14">
        <v>1</v>
      </c>
      <c r="F7" s="14">
        <v>5</v>
      </c>
      <c r="G7" s="14">
        <v>1</v>
      </c>
      <c r="H7" s="14">
        <v>1</v>
      </c>
      <c r="I7" s="14">
        <v>1</v>
      </c>
      <c r="J7" s="14">
        <v>3</v>
      </c>
      <c r="K7" s="14">
        <v>3</v>
      </c>
      <c r="L7" s="14">
        <v>3</v>
      </c>
      <c r="M7" s="14">
        <v>3</v>
      </c>
      <c r="N7" s="14">
        <v>3</v>
      </c>
      <c r="O7" s="14">
        <v>3</v>
      </c>
      <c r="P7" s="14">
        <v>1</v>
      </c>
      <c r="Q7" s="14">
        <v>3</v>
      </c>
      <c r="R7" s="14">
        <v>3</v>
      </c>
      <c r="S7" s="14">
        <v>3</v>
      </c>
      <c r="T7" s="14">
        <v>3</v>
      </c>
      <c r="U7" s="14">
        <v>3</v>
      </c>
      <c r="V7" s="14">
        <v>6</v>
      </c>
      <c r="W7" s="14">
        <v>3</v>
      </c>
      <c r="Y7" s="5">
        <f>'20241219'!A5</f>
        <v>4</v>
      </c>
      <c r="Z7" s="4" t="str">
        <f>'20241219'!B5</f>
        <v>Abgelehnt, wenn Wärmepumpe</v>
      </c>
    </row>
    <row r="8" spans="1:26" x14ac:dyDescent="0.25">
      <c r="A8" s="34"/>
      <c r="B8" s="12" t="s">
        <v>5</v>
      </c>
      <c r="C8" s="13">
        <v>7512</v>
      </c>
      <c r="D8" s="14">
        <v>3</v>
      </c>
      <c r="E8" s="14">
        <v>1</v>
      </c>
      <c r="F8" s="14">
        <v>5</v>
      </c>
      <c r="G8" s="14">
        <v>1</v>
      </c>
      <c r="H8" s="14">
        <v>1</v>
      </c>
      <c r="I8" s="14">
        <v>1</v>
      </c>
      <c r="J8" s="14">
        <v>3</v>
      </c>
      <c r="K8" s="14">
        <v>3</v>
      </c>
      <c r="L8" s="14">
        <v>3</v>
      </c>
      <c r="M8" s="14">
        <v>3</v>
      </c>
      <c r="N8" s="14">
        <v>3</v>
      </c>
      <c r="O8" s="14">
        <v>3</v>
      </c>
      <c r="P8" s="14">
        <v>1</v>
      </c>
      <c r="Q8" s="14">
        <v>3</v>
      </c>
      <c r="R8" s="14">
        <v>3</v>
      </c>
      <c r="S8" s="14">
        <v>3</v>
      </c>
      <c r="T8" s="14">
        <v>3</v>
      </c>
      <c r="U8" s="14">
        <v>3</v>
      </c>
      <c r="V8" s="14">
        <v>6</v>
      </c>
      <c r="W8" s="14">
        <v>3</v>
      </c>
      <c r="Y8" s="5">
        <f>'20241219'!A6</f>
        <v>5</v>
      </c>
      <c r="Z8" s="4" t="str">
        <f>'20241219'!B6</f>
        <v>Von präzise zu generisch: abgelehnt</v>
      </c>
    </row>
    <row r="9" spans="1:26" x14ac:dyDescent="0.25">
      <c r="A9" s="34"/>
      <c r="B9" s="12" t="s">
        <v>19</v>
      </c>
      <c r="C9" s="13">
        <v>7513</v>
      </c>
      <c r="D9" s="14">
        <v>3</v>
      </c>
      <c r="E9" s="14">
        <v>1</v>
      </c>
      <c r="F9" s="14">
        <v>5</v>
      </c>
      <c r="G9" s="14">
        <v>1</v>
      </c>
      <c r="H9" s="14">
        <v>1</v>
      </c>
      <c r="I9" s="14">
        <v>1</v>
      </c>
      <c r="J9" s="14">
        <v>3</v>
      </c>
      <c r="K9" s="14">
        <v>3</v>
      </c>
      <c r="L9" s="14">
        <v>3</v>
      </c>
      <c r="M9" s="14">
        <v>3</v>
      </c>
      <c r="N9" s="14">
        <v>3</v>
      </c>
      <c r="O9" s="14">
        <v>3</v>
      </c>
      <c r="P9" s="14">
        <v>1</v>
      </c>
      <c r="Q9" s="14">
        <v>3</v>
      </c>
      <c r="R9" s="14">
        <v>3</v>
      </c>
      <c r="S9" s="14">
        <v>3</v>
      </c>
      <c r="T9" s="14">
        <v>3</v>
      </c>
      <c r="U9" s="14">
        <v>3</v>
      </c>
      <c r="V9" s="14">
        <v>6</v>
      </c>
      <c r="W9" s="14">
        <v>3</v>
      </c>
      <c r="Y9" s="5">
        <f>'20241219'!A7</f>
        <v>6</v>
      </c>
      <c r="Z9" s="4" t="str">
        <f>'20241219'!B7</f>
        <v>Von präzise zu generisch: abgelehnt, wenn Wärmpumpe</v>
      </c>
    </row>
    <row r="10" spans="1:26" x14ac:dyDescent="0.25">
      <c r="A10" s="34"/>
      <c r="B10" s="12" t="s">
        <v>6</v>
      </c>
      <c r="C10" s="13">
        <v>7520</v>
      </c>
      <c r="D10" s="14">
        <v>3</v>
      </c>
      <c r="E10" s="14">
        <v>1</v>
      </c>
      <c r="F10" s="14">
        <v>1</v>
      </c>
      <c r="G10" s="14">
        <v>1</v>
      </c>
      <c r="H10" s="14">
        <v>1</v>
      </c>
      <c r="I10" s="14">
        <v>1</v>
      </c>
      <c r="J10" s="14">
        <v>1</v>
      </c>
      <c r="K10" s="14">
        <v>1</v>
      </c>
      <c r="L10" s="14">
        <v>1</v>
      </c>
      <c r="M10" s="14">
        <v>1</v>
      </c>
      <c r="N10" s="14">
        <v>1</v>
      </c>
      <c r="O10" s="14">
        <v>1</v>
      </c>
      <c r="P10" s="14">
        <v>1</v>
      </c>
      <c r="Q10" s="14">
        <v>1</v>
      </c>
      <c r="R10" s="14">
        <v>1</v>
      </c>
      <c r="S10" s="14">
        <v>1</v>
      </c>
      <c r="T10" s="14">
        <v>1</v>
      </c>
      <c r="U10" s="14">
        <v>1</v>
      </c>
      <c r="V10" s="14">
        <v>1</v>
      </c>
      <c r="W10" s="14">
        <v>1</v>
      </c>
      <c r="Y10" s="5">
        <f>'20241219'!A8</f>
        <v>7</v>
      </c>
      <c r="Z10" s="4" t="str">
        <f>'20241219'!B8</f>
        <v>Direkt abgelehnt</v>
      </c>
    </row>
    <row r="11" spans="1:26" x14ac:dyDescent="0.25">
      <c r="A11" s="34"/>
      <c r="B11" s="12" t="s">
        <v>7</v>
      </c>
      <c r="C11" s="13">
        <v>7530</v>
      </c>
      <c r="D11" s="14">
        <v>3</v>
      </c>
      <c r="E11" s="14">
        <v>1</v>
      </c>
      <c r="F11" s="14">
        <v>1</v>
      </c>
      <c r="G11" s="14">
        <v>1</v>
      </c>
      <c r="H11" s="14">
        <v>1</v>
      </c>
      <c r="I11" s="14">
        <v>1</v>
      </c>
      <c r="J11" s="14">
        <v>1</v>
      </c>
      <c r="K11" s="14">
        <v>1</v>
      </c>
      <c r="L11" s="14">
        <v>1</v>
      </c>
      <c r="M11" s="14">
        <v>1</v>
      </c>
      <c r="N11" s="14">
        <v>1</v>
      </c>
      <c r="O11" s="14">
        <v>1</v>
      </c>
      <c r="P11" s="14">
        <v>1</v>
      </c>
      <c r="Q11" s="14">
        <v>1</v>
      </c>
      <c r="R11" s="14">
        <v>1</v>
      </c>
      <c r="S11" s="14">
        <v>1</v>
      </c>
      <c r="T11" s="14">
        <v>1</v>
      </c>
      <c r="U11" s="14">
        <v>1</v>
      </c>
      <c r="V11" s="14">
        <v>1</v>
      </c>
      <c r="W11" s="14">
        <v>1</v>
      </c>
    </row>
    <row r="12" spans="1:26" x14ac:dyDescent="0.25">
      <c r="A12" s="34"/>
      <c r="B12" s="12" t="s">
        <v>8</v>
      </c>
      <c r="C12" s="13">
        <v>7540</v>
      </c>
      <c r="D12" s="14">
        <v>3</v>
      </c>
      <c r="E12" s="14">
        <v>1</v>
      </c>
      <c r="F12" s="14">
        <v>1</v>
      </c>
      <c r="G12" s="14">
        <v>1</v>
      </c>
      <c r="H12" s="14">
        <v>1</v>
      </c>
      <c r="I12" s="14">
        <v>1</v>
      </c>
      <c r="J12" s="14">
        <v>2</v>
      </c>
      <c r="K12" s="14">
        <v>2</v>
      </c>
      <c r="L12" s="14">
        <v>1</v>
      </c>
      <c r="M12" s="14">
        <v>1</v>
      </c>
      <c r="N12" s="14">
        <v>1</v>
      </c>
      <c r="O12" s="14">
        <v>1</v>
      </c>
      <c r="P12" s="14">
        <v>1</v>
      </c>
      <c r="Q12" s="14">
        <v>2</v>
      </c>
      <c r="R12" s="14">
        <v>1</v>
      </c>
      <c r="S12" s="14">
        <v>1</v>
      </c>
      <c r="T12" s="14">
        <v>1</v>
      </c>
      <c r="U12" s="14">
        <v>1</v>
      </c>
      <c r="V12" s="14">
        <v>1</v>
      </c>
      <c r="W12" s="14">
        <v>1</v>
      </c>
    </row>
    <row r="13" spans="1:26" x14ac:dyDescent="0.25">
      <c r="A13" s="34"/>
      <c r="B13" s="12" t="s">
        <v>9</v>
      </c>
      <c r="C13" s="13">
        <v>7541</v>
      </c>
      <c r="D13" s="14">
        <v>3</v>
      </c>
      <c r="E13" s="14">
        <v>1</v>
      </c>
      <c r="F13" s="14">
        <v>1</v>
      </c>
      <c r="G13" s="14">
        <v>1</v>
      </c>
      <c r="H13" s="14">
        <v>1</v>
      </c>
      <c r="I13" s="14">
        <v>1</v>
      </c>
      <c r="J13" s="14">
        <v>2</v>
      </c>
      <c r="K13" s="14">
        <v>2</v>
      </c>
      <c r="L13" s="14">
        <v>5</v>
      </c>
      <c r="M13" s="14">
        <v>1</v>
      </c>
      <c r="N13" s="14">
        <v>1</v>
      </c>
      <c r="O13" s="14">
        <v>1</v>
      </c>
      <c r="P13" s="14">
        <v>1</v>
      </c>
      <c r="Q13" s="14">
        <v>2</v>
      </c>
      <c r="R13" s="14">
        <v>1</v>
      </c>
      <c r="S13" s="14">
        <v>1</v>
      </c>
      <c r="T13" s="14">
        <v>1</v>
      </c>
      <c r="U13" s="14">
        <v>1</v>
      </c>
      <c r="V13" s="14">
        <v>1</v>
      </c>
      <c r="W13" s="14">
        <v>1</v>
      </c>
    </row>
    <row r="14" spans="1:26" x14ac:dyDescent="0.25">
      <c r="A14" s="34"/>
      <c r="B14" s="12" t="s">
        <v>10</v>
      </c>
      <c r="C14" s="13">
        <v>7542</v>
      </c>
      <c r="D14" s="14">
        <v>3</v>
      </c>
      <c r="E14" s="14">
        <v>1</v>
      </c>
      <c r="F14" s="14">
        <v>1</v>
      </c>
      <c r="G14" s="14">
        <v>1</v>
      </c>
      <c r="H14" s="14">
        <v>1</v>
      </c>
      <c r="I14" s="14">
        <v>1</v>
      </c>
      <c r="J14" s="14">
        <v>2</v>
      </c>
      <c r="K14" s="14">
        <v>2</v>
      </c>
      <c r="L14" s="14">
        <v>5</v>
      </c>
      <c r="M14" s="14">
        <v>1</v>
      </c>
      <c r="N14" s="14">
        <v>1</v>
      </c>
      <c r="O14" s="14">
        <v>1</v>
      </c>
      <c r="P14" s="14">
        <v>1</v>
      </c>
      <c r="Q14" s="14">
        <v>2</v>
      </c>
      <c r="R14" s="14">
        <v>1</v>
      </c>
      <c r="S14" s="14">
        <v>1</v>
      </c>
      <c r="T14" s="14">
        <v>1</v>
      </c>
      <c r="U14" s="14">
        <v>1</v>
      </c>
      <c r="V14" s="14">
        <v>1</v>
      </c>
      <c r="W14" s="14">
        <v>1</v>
      </c>
    </row>
    <row r="15" spans="1:26" x14ac:dyDescent="0.25">
      <c r="A15" s="34"/>
      <c r="B15" s="12" t="s">
        <v>11</v>
      </c>
      <c r="C15" s="13">
        <v>7543</v>
      </c>
      <c r="D15" s="14">
        <v>3</v>
      </c>
      <c r="E15" s="14">
        <v>1</v>
      </c>
      <c r="F15" s="14">
        <v>1</v>
      </c>
      <c r="G15" s="14">
        <v>1</v>
      </c>
      <c r="H15" s="14">
        <v>1</v>
      </c>
      <c r="I15" s="14">
        <v>1</v>
      </c>
      <c r="J15" s="14">
        <v>2</v>
      </c>
      <c r="K15" s="14">
        <v>2</v>
      </c>
      <c r="L15" s="14">
        <v>5</v>
      </c>
      <c r="M15" s="14">
        <v>1</v>
      </c>
      <c r="N15" s="14">
        <v>1</v>
      </c>
      <c r="O15" s="14">
        <v>1</v>
      </c>
      <c r="P15" s="14">
        <v>1</v>
      </c>
      <c r="Q15" s="14">
        <v>2</v>
      </c>
      <c r="R15" s="14">
        <v>1</v>
      </c>
      <c r="S15" s="14">
        <v>1</v>
      </c>
      <c r="T15" s="14">
        <v>1</v>
      </c>
      <c r="U15" s="14">
        <v>1</v>
      </c>
      <c r="V15" s="14">
        <v>1</v>
      </c>
      <c r="W15" s="14">
        <v>1</v>
      </c>
    </row>
    <row r="16" spans="1:26" x14ac:dyDescent="0.25">
      <c r="A16" s="34"/>
      <c r="B16" s="12" t="s">
        <v>20</v>
      </c>
      <c r="C16" s="13">
        <v>7550</v>
      </c>
      <c r="D16" s="14">
        <v>3</v>
      </c>
      <c r="E16" s="14">
        <v>3</v>
      </c>
      <c r="F16" s="14">
        <v>3</v>
      </c>
      <c r="G16" s="14">
        <v>3</v>
      </c>
      <c r="H16" s="14">
        <v>3</v>
      </c>
      <c r="I16" s="14">
        <v>3</v>
      </c>
      <c r="J16" s="14">
        <v>3</v>
      </c>
      <c r="K16" s="14">
        <v>3</v>
      </c>
      <c r="L16" s="14">
        <v>3</v>
      </c>
      <c r="M16" s="14">
        <v>3</v>
      </c>
      <c r="N16" s="14">
        <v>3</v>
      </c>
      <c r="O16" s="14">
        <v>3</v>
      </c>
      <c r="P16" s="14">
        <v>1</v>
      </c>
      <c r="Q16" s="14">
        <v>3</v>
      </c>
      <c r="R16" s="14">
        <v>3</v>
      </c>
      <c r="S16" s="14">
        <v>3</v>
      </c>
      <c r="T16" s="14">
        <v>3</v>
      </c>
      <c r="U16" s="14">
        <v>3</v>
      </c>
      <c r="V16" s="14">
        <v>3</v>
      </c>
      <c r="W16" s="14">
        <v>3</v>
      </c>
    </row>
    <row r="17" spans="1:23" x14ac:dyDescent="0.25">
      <c r="A17" s="34"/>
      <c r="B17" s="12" t="s">
        <v>12</v>
      </c>
      <c r="C17" s="13">
        <v>7560</v>
      </c>
      <c r="D17" s="14">
        <v>3</v>
      </c>
      <c r="E17" s="14">
        <v>1</v>
      </c>
      <c r="F17" s="14">
        <v>1</v>
      </c>
      <c r="G17" s="14">
        <v>1</v>
      </c>
      <c r="H17" s="14">
        <v>1</v>
      </c>
      <c r="I17" s="14">
        <v>1</v>
      </c>
      <c r="J17" s="14">
        <v>1</v>
      </c>
      <c r="K17" s="14">
        <v>1</v>
      </c>
      <c r="L17" s="14">
        <v>1</v>
      </c>
      <c r="M17" s="14">
        <v>1</v>
      </c>
      <c r="N17" s="14">
        <v>1</v>
      </c>
      <c r="O17" s="14">
        <v>1</v>
      </c>
      <c r="P17" s="14">
        <v>1</v>
      </c>
      <c r="Q17" s="14">
        <v>1</v>
      </c>
      <c r="R17" s="14">
        <v>1</v>
      </c>
      <c r="S17" s="14">
        <v>1</v>
      </c>
      <c r="T17" s="14">
        <v>1</v>
      </c>
      <c r="U17" s="14">
        <v>1</v>
      </c>
      <c r="V17" s="14">
        <v>1</v>
      </c>
      <c r="W17" s="14">
        <v>1</v>
      </c>
    </row>
    <row r="18" spans="1:23" x14ac:dyDescent="0.25">
      <c r="A18" s="34"/>
      <c r="B18" s="12" t="s">
        <v>13</v>
      </c>
      <c r="C18" s="13">
        <v>7570</v>
      </c>
      <c r="D18" s="14">
        <v>3</v>
      </c>
      <c r="E18" s="14">
        <v>1</v>
      </c>
      <c r="F18" s="14">
        <v>1</v>
      </c>
      <c r="G18" s="14">
        <v>1</v>
      </c>
      <c r="H18" s="14">
        <v>1</v>
      </c>
      <c r="I18" s="14">
        <v>1</v>
      </c>
      <c r="J18" s="14">
        <v>3</v>
      </c>
      <c r="K18" s="14">
        <v>3</v>
      </c>
      <c r="L18" s="14">
        <v>1</v>
      </c>
      <c r="M18" s="14">
        <v>1</v>
      </c>
      <c r="N18" s="14">
        <v>1</v>
      </c>
      <c r="O18" s="14">
        <v>1</v>
      </c>
      <c r="P18" s="14">
        <v>1</v>
      </c>
      <c r="Q18" s="14">
        <v>1</v>
      </c>
      <c r="R18" s="14">
        <v>1</v>
      </c>
      <c r="S18" s="14">
        <v>1</v>
      </c>
      <c r="T18" s="14">
        <v>1</v>
      </c>
      <c r="U18" s="14">
        <v>1</v>
      </c>
      <c r="V18" s="14">
        <v>1</v>
      </c>
      <c r="W18" s="14">
        <v>1</v>
      </c>
    </row>
    <row r="19" spans="1:23" x14ac:dyDescent="0.25">
      <c r="A19" s="34"/>
      <c r="B19" s="12" t="s">
        <v>14</v>
      </c>
      <c r="C19" s="13">
        <v>7580</v>
      </c>
      <c r="D19" s="14">
        <v>3</v>
      </c>
      <c r="E19" s="14">
        <v>1</v>
      </c>
      <c r="F19" s="14">
        <v>1</v>
      </c>
      <c r="G19" s="14">
        <v>1</v>
      </c>
      <c r="H19" s="14">
        <v>1</v>
      </c>
      <c r="I19" s="14">
        <v>1</v>
      </c>
      <c r="J19" s="14">
        <v>3</v>
      </c>
      <c r="K19" s="14">
        <v>3</v>
      </c>
      <c r="L19" s="14">
        <v>1</v>
      </c>
      <c r="M19" s="14">
        <v>1</v>
      </c>
      <c r="N19" s="14">
        <v>1</v>
      </c>
      <c r="O19" s="14">
        <v>1</v>
      </c>
      <c r="P19" s="14">
        <v>1</v>
      </c>
      <c r="Q19" s="14">
        <v>1</v>
      </c>
      <c r="R19" s="14">
        <v>1</v>
      </c>
      <c r="S19" s="14">
        <v>1</v>
      </c>
      <c r="T19" s="14">
        <v>1</v>
      </c>
      <c r="U19" s="14">
        <v>1</v>
      </c>
      <c r="V19" s="14">
        <v>1</v>
      </c>
      <c r="W19" s="14">
        <v>1</v>
      </c>
    </row>
    <row r="20" spans="1:23" x14ac:dyDescent="0.25">
      <c r="A20" s="34"/>
      <c r="B20" s="12" t="s">
        <v>15</v>
      </c>
      <c r="C20" s="13">
        <v>7581</v>
      </c>
      <c r="D20" s="14">
        <v>3</v>
      </c>
      <c r="E20" s="14">
        <v>1</v>
      </c>
      <c r="F20" s="14">
        <v>1</v>
      </c>
      <c r="G20" s="14">
        <v>1</v>
      </c>
      <c r="H20" s="14">
        <v>1</v>
      </c>
      <c r="I20" s="14">
        <v>1</v>
      </c>
      <c r="J20" s="14">
        <v>3</v>
      </c>
      <c r="K20" s="14">
        <v>3</v>
      </c>
      <c r="L20" s="14">
        <v>1</v>
      </c>
      <c r="M20" s="14">
        <v>1</v>
      </c>
      <c r="N20" s="14">
        <v>1</v>
      </c>
      <c r="O20" s="14">
        <v>1</v>
      </c>
      <c r="P20" s="14">
        <v>1</v>
      </c>
      <c r="Q20" s="14">
        <v>1</v>
      </c>
      <c r="R20" s="14">
        <v>1</v>
      </c>
      <c r="S20" s="14">
        <v>5</v>
      </c>
      <c r="T20" s="14">
        <v>1</v>
      </c>
      <c r="U20" s="14">
        <v>1</v>
      </c>
      <c r="V20" s="14">
        <v>1</v>
      </c>
      <c r="W20" s="14">
        <v>1</v>
      </c>
    </row>
    <row r="21" spans="1:23" x14ac:dyDescent="0.25">
      <c r="A21" s="34"/>
      <c r="B21" s="12" t="s">
        <v>16</v>
      </c>
      <c r="C21" s="13">
        <v>7582</v>
      </c>
      <c r="D21" s="14">
        <v>3</v>
      </c>
      <c r="E21" s="14">
        <v>1</v>
      </c>
      <c r="F21" s="14">
        <v>1</v>
      </c>
      <c r="G21" s="14">
        <v>1</v>
      </c>
      <c r="H21" s="14">
        <v>1</v>
      </c>
      <c r="I21" s="14">
        <v>1</v>
      </c>
      <c r="J21" s="14">
        <v>3</v>
      </c>
      <c r="K21" s="14">
        <v>3</v>
      </c>
      <c r="L21" s="14">
        <v>1</v>
      </c>
      <c r="M21" s="14">
        <v>1</v>
      </c>
      <c r="N21" s="14">
        <v>1</v>
      </c>
      <c r="O21" s="14">
        <v>1</v>
      </c>
      <c r="P21" s="14">
        <v>1</v>
      </c>
      <c r="Q21" s="14">
        <v>1</v>
      </c>
      <c r="R21" s="14">
        <v>1</v>
      </c>
      <c r="S21" s="14">
        <v>5</v>
      </c>
      <c r="T21" s="14">
        <v>1</v>
      </c>
      <c r="U21" s="14">
        <v>1</v>
      </c>
      <c r="V21" s="14">
        <v>1</v>
      </c>
      <c r="W21" s="14">
        <v>1</v>
      </c>
    </row>
    <row r="22" spans="1:23" x14ac:dyDescent="0.25">
      <c r="A22" s="34"/>
      <c r="B22" s="12" t="s">
        <v>17</v>
      </c>
      <c r="C22" s="13">
        <v>7598</v>
      </c>
      <c r="D22" s="14">
        <v>3</v>
      </c>
      <c r="E22" s="14">
        <v>1</v>
      </c>
      <c r="F22" s="14">
        <v>1</v>
      </c>
      <c r="G22" s="14">
        <v>1</v>
      </c>
      <c r="H22" s="14">
        <v>1</v>
      </c>
      <c r="I22" s="14">
        <v>1</v>
      </c>
      <c r="J22" s="14">
        <v>4</v>
      </c>
      <c r="K22" s="14">
        <v>4</v>
      </c>
      <c r="L22" s="14">
        <v>4</v>
      </c>
      <c r="M22" s="14">
        <v>4</v>
      </c>
      <c r="N22" s="14">
        <v>4</v>
      </c>
      <c r="O22" s="14">
        <v>4</v>
      </c>
      <c r="P22" s="14">
        <v>1</v>
      </c>
      <c r="Q22" s="14">
        <v>4</v>
      </c>
      <c r="R22" s="14">
        <v>4</v>
      </c>
      <c r="S22" s="14">
        <v>4</v>
      </c>
      <c r="T22" s="14">
        <v>4</v>
      </c>
      <c r="U22" s="14">
        <v>4</v>
      </c>
      <c r="V22" s="14">
        <v>1</v>
      </c>
      <c r="W22" s="14">
        <v>1</v>
      </c>
    </row>
    <row r="23" spans="1:23" x14ac:dyDescent="0.25">
      <c r="A23" s="34"/>
      <c r="B23" s="12" t="s">
        <v>18</v>
      </c>
      <c r="C23" s="13">
        <v>7599</v>
      </c>
      <c r="D23" s="14">
        <v>3</v>
      </c>
      <c r="E23" s="14">
        <v>1</v>
      </c>
      <c r="F23" s="14">
        <v>1</v>
      </c>
      <c r="G23" s="14">
        <v>1</v>
      </c>
      <c r="H23" s="14">
        <v>1</v>
      </c>
      <c r="I23" s="14">
        <v>1</v>
      </c>
      <c r="J23" s="14">
        <v>1</v>
      </c>
      <c r="K23" s="14">
        <v>1</v>
      </c>
      <c r="L23" s="14">
        <v>1</v>
      </c>
      <c r="M23" s="14">
        <v>1</v>
      </c>
      <c r="N23" s="14">
        <v>1</v>
      </c>
      <c r="O23" s="14">
        <v>1</v>
      </c>
      <c r="P23" s="14">
        <v>1</v>
      </c>
      <c r="Q23" s="14">
        <v>1</v>
      </c>
      <c r="R23" s="14">
        <v>1</v>
      </c>
      <c r="S23" s="14">
        <v>1</v>
      </c>
      <c r="T23" s="14">
        <v>1</v>
      </c>
      <c r="U23" s="14">
        <v>1</v>
      </c>
      <c r="V23" s="14">
        <v>1</v>
      </c>
      <c r="W23" s="14">
        <v>1</v>
      </c>
    </row>
    <row r="24" spans="1:23" x14ac:dyDescent="0.25">
      <c r="A24" s="34"/>
      <c r="B24" s="12" t="s">
        <v>41</v>
      </c>
      <c r="C24" s="15" t="s">
        <v>0</v>
      </c>
      <c r="D24" s="32">
        <v>1</v>
      </c>
      <c r="E24" s="14">
        <v>1</v>
      </c>
      <c r="F24" s="14">
        <v>1</v>
      </c>
      <c r="G24" s="14">
        <v>1</v>
      </c>
      <c r="H24" s="14">
        <v>1</v>
      </c>
      <c r="I24" s="14">
        <v>1</v>
      </c>
      <c r="J24" s="14">
        <v>1</v>
      </c>
      <c r="K24" s="14">
        <v>1</v>
      </c>
      <c r="L24" s="14">
        <v>1</v>
      </c>
      <c r="M24" s="14">
        <v>1</v>
      </c>
      <c r="N24" s="14">
        <v>1</v>
      </c>
      <c r="O24" s="14">
        <v>1</v>
      </c>
      <c r="P24" s="14">
        <v>1</v>
      </c>
      <c r="Q24" s="14">
        <v>1</v>
      </c>
      <c r="R24" s="14">
        <v>1</v>
      </c>
      <c r="S24" s="14">
        <v>1</v>
      </c>
      <c r="T24" s="14">
        <v>1</v>
      </c>
      <c r="U24" s="14">
        <v>1</v>
      </c>
      <c r="V24" s="14">
        <v>1</v>
      </c>
      <c r="W24" s="14">
        <v>1</v>
      </c>
    </row>
  </sheetData>
  <mergeCells count="2">
    <mergeCell ref="A4:A24"/>
    <mergeCell ref="D1:W1"/>
  </mergeCells>
  <conditionalFormatting sqref="D4:Y24">
    <cfRule type="cellIs" dxfId="11" priority="1" operator="greaterThan">
      <formula>3</formula>
    </cfRule>
    <cfRule type="colorScale" priority="4">
      <colorScale>
        <cfvo type="min"/>
        <cfvo type="percent" val="33"/>
        <cfvo type="max"/>
        <color theme="9" tint="0.39997558519241921"/>
        <color rgb="FFFFC000"/>
        <color rgb="FF8E0000"/>
      </colorScale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EE7E39-433B-40D1-9DE9-01B061BA1749}">
  <dimension ref="A1:Z24"/>
  <sheetViews>
    <sheetView zoomScale="80" zoomScaleNormal="80" workbookViewId="0"/>
  </sheetViews>
  <sheetFormatPr defaultColWidth="9.140625" defaultRowHeight="15" x14ac:dyDescent="0.25"/>
  <cols>
    <col min="1" max="1" width="9.140625" style="4"/>
    <col min="2" max="2" width="33.5703125" style="4" bestFit="1" customWidth="1"/>
    <col min="3" max="3" width="9.5703125" style="4" bestFit="1" customWidth="1"/>
    <col min="4" max="23" width="7.140625" style="4" customWidth="1"/>
    <col min="24" max="24" width="9.140625" style="4"/>
    <col min="25" max="25" width="7.140625" style="4" customWidth="1"/>
    <col min="26" max="26" width="144.85546875" style="4" bestFit="1" customWidth="1"/>
    <col min="27" max="16384" width="9.140625" style="4"/>
  </cols>
  <sheetData>
    <row r="1" spans="1:26" x14ac:dyDescent="0.25">
      <c r="D1" s="36" t="s">
        <v>45</v>
      </c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6" ht="177.75" x14ac:dyDescent="0.25">
      <c r="D2" s="17" t="s">
        <v>1</v>
      </c>
      <c r="E2" s="17" t="s">
        <v>2</v>
      </c>
      <c r="F2" s="17" t="s">
        <v>3</v>
      </c>
      <c r="G2" s="17" t="s">
        <v>4</v>
      </c>
      <c r="H2" s="17" t="s">
        <v>5</v>
      </c>
      <c r="I2" s="17" t="s">
        <v>19</v>
      </c>
      <c r="J2" s="17" t="s">
        <v>6</v>
      </c>
      <c r="K2" s="17" t="s">
        <v>7</v>
      </c>
      <c r="L2" s="17" t="s">
        <v>8</v>
      </c>
      <c r="M2" s="17" t="s">
        <v>9</v>
      </c>
      <c r="N2" s="17" t="s">
        <v>10</v>
      </c>
      <c r="O2" s="17" t="s">
        <v>11</v>
      </c>
      <c r="P2" s="17" t="s">
        <v>20</v>
      </c>
      <c r="Q2" s="17" t="s">
        <v>12</v>
      </c>
      <c r="R2" s="17" t="s">
        <v>13</v>
      </c>
      <c r="S2" s="17" t="s">
        <v>14</v>
      </c>
      <c r="T2" s="17" t="s">
        <v>15</v>
      </c>
      <c r="U2" s="17" t="s">
        <v>16</v>
      </c>
      <c r="V2" s="17" t="s">
        <v>17</v>
      </c>
      <c r="W2" s="17" t="s">
        <v>18</v>
      </c>
    </row>
    <row r="3" spans="1:26" x14ac:dyDescent="0.25">
      <c r="D3" s="18">
        <v>7500</v>
      </c>
      <c r="E3" s="18">
        <v>7501</v>
      </c>
      <c r="F3" s="18">
        <v>7510</v>
      </c>
      <c r="G3" s="18">
        <v>7511</v>
      </c>
      <c r="H3" s="18">
        <v>7512</v>
      </c>
      <c r="I3" s="18">
        <v>7513</v>
      </c>
      <c r="J3" s="18">
        <v>7520</v>
      </c>
      <c r="K3" s="18">
        <v>7530</v>
      </c>
      <c r="L3" s="18">
        <v>7540</v>
      </c>
      <c r="M3" s="18">
        <v>7541</v>
      </c>
      <c r="N3" s="18">
        <v>7542</v>
      </c>
      <c r="O3" s="18">
        <v>7543</v>
      </c>
      <c r="P3" s="18">
        <v>7550</v>
      </c>
      <c r="Q3" s="18">
        <v>7560</v>
      </c>
      <c r="R3" s="18">
        <v>7570</v>
      </c>
      <c r="S3" s="18">
        <v>7580</v>
      </c>
      <c r="T3" s="18">
        <v>7581</v>
      </c>
      <c r="U3" s="18">
        <v>7582</v>
      </c>
      <c r="V3" s="18">
        <v>7598</v>
      </c>
      <c r="W3" s="18">
        <v>7599</v>
      </c>
      <c r="Z3" s="11" t="str">
        <f>'20241219'!B1</f>
        <v>LEGENDE - PVA-Entscheidung über den übergang von SD zu MSD</v>
      </c>
    </row>
    <row r="4" spans="1:26" x14ac:dyDescent="0.25">
      <c r="A4" s="33" t="s">
        <v>42</v>
      </c>
      <c r="B4" s="12" t="s">
        <v>1</v>
      </c>
      <c r="C4" s="19">
        <v>7500</v>
      </c>
      <c r="D4" s="14">
        <v>1</v>
      </c>
      <c r="E4" s="32">
        <v>1</v>
      </c>
      <c r="F4" s="32">
        <v>1</v>
      </c>
      <c r="G4" s="32">
        <v>1</v>
      </c>
      <c r="H4" s="32">
        <v>1</v>
      </c>
      <c r="I4" s="32">
        <v>1</v>
      </c>
      <c r="J4" s="32">
        <v>1</v>
      </c>
      <c r="K4" s="32">
        <v>1</v>
      </c>
      <c r="L4" s="32">
        <v>1</v>
      </c>
      <c r="M4" s="32">
        <v>1</v>
      </c>
      <c r="N4" s="32">
        <v>1</v>
      </c>
      <c r="O4" s="32">
        <v>1</v>
      </c>
      <c r="P4" s="14">
        <v>1</v>
      </c>
      <c r="Q4" s="32">
        <v>1</v>
      </c>
      <c r="R4" s="14">
        <v>1</v>
      </c>
      <c r="S4" s="32">
        <v>1</v>
      </c>
      <c r="T4" s="32">
        <v>1</v>
      </c>
      <c r="U4" s="32">
        <v>1</v>
      </c>
      <c r="V4" s="32">
        <v>1</v>
      </c>
      <c r="W4" s="14">
        <v>3</v>
      </c>
      <c r="Y4" s="5">
        <f>'20241219'!A2</f>
        <v>1</v>
      </c>
      <c r="Z4" s="4" t="str">
        <f>'20241219'!B2</f>
        <v>Ok</v>
      </c>
    </row>
    <row r="5" spans="1:26" x14ac:dyDescent="0.25">
      <c r="A5" s="34"/>
      <c r="B5" s="12" t="s">
        <v>2</v>
      </c>
      <c r="C5" s="19">
        <v>7501</v>
      </c>
      <c r="D5" s="14">
        <v>3</v>
      </c>
      <c r="E5" s="14">
        <v>1</v>
      </c>
      <c r="F5" s="14">
        <v>1</v>
      </c>
      <c r="G5" s="14">
        <v>1</v>
      </c>
      <c r="H5" s="14">
        <v>1</v>
      </c>
      <c r="I5" s="14">
        <v>1</v>
      </c>
      <c r="J5" s="14">
        <v>3</v>
      </c>
      <c r="K5" s="14">
        <v>3</v>
      </c>
      <c r="L5" s="14">
        <v>3</v>
      </c>
      <c r="M5" s="14">
        <v>3</v>
      </c>
      <c r="N5" s="14">
        <v>3</v>
      </c>
      <c r="O5" s="14">
        <v>3</v>
      </c>
      <c r="P5" s="14">
        <v>1</v>
      </c>
      <c r="Q5" s="14">
        <v>3</v>
      </c>
      <c r="R5" s="14">
        <v>1</v>
      </c>
      <c r="S5" s="14">
        <v>3</v>
      </c>
      <c r="T5" s="14">
        <v>3</v>
      </c>
      <c r="U5" s="14">
        <v>3</v>
      </c>
      <c r="V5" s="14">
        <v>6</v>
      </c>
      <c r="W5" s="14">
        <v>3</v>
      </c>
      <c r="Y5" s="5">
        <f>'20241219'!A3</f>
        <v>2</v>
      </c>
      <c r="Z5" s="4" t="str">
        <f>'20241219'!B3</f>
        <v>Wenn die SD mit Öl, Gas und Strom geliefert werden und es einen Holzofen in GWR-PROD gibt, dann ist es Ok, ansonsten sind die DSs zu überprüfen.</v>
      </c>
    </row>
    <row r="6" spans="1:26" x14ac:dyDescent="0.25">
      <c r="A6" s="34"/>
      <c r="B6" s="12" t="s">
        <v>3</v>
      </c>
      <c r="C6" s="19">
        <v>7510</v>
      </c>
      <c r="D6" s="14">
        <v>3</v>
      </c>
      <c r="E6" s="14">
        <v>1</v>
      </c>
      <c r="F6" s="14">
        <v>1</v>
      </c>
      <c r="G6" s="14">
        <v>1</v>
      </c>
      <c r="H6" s="14">
        <v>1</v>
      </c>
      <c r="I6" s="14">
        <v>1</v>
      </c>
      <c r="J6" s="14">
        <v>3</v>
      </c>
      <c r="K6" s="14">
        <v>3</v>
      </c>
      <c r="L6" s="14">
        <v>3</v>
      </c>
      <c r="M6" s="14">
        <v>3</v>
      </c>
      <c r="N6" s="14">
        <v>3</v>
      </c>
      <c r="O6" s="14">
        <v>3</v>
      </c>
      <c r="P6" s="14">
        <v>1</v>
      </c>
      <c r="Q6" s="14">
        <v>3</v>
      </c>
      <c r="R6" s="14">
        <v>1</v>
      </c>
      <c r="S6" s="14">
        <v>3</v>
      </c>
      <c r="T6" s="14">
        <v>3</v>
      </c>
      <c r="U6" s="14">
        <v>3</v>
      </c>
      <c r="V6" s="14">
        <v>6</v>
      </c>
      <c r="W6" s="14">
        <v>3</v>
      </c>
      <c r="Y6" s="5">
        <f>'20241219'!A4</f>
        <v>3</v>
      </c>
      <c r="Z6" s="4" t="str">
        <f>'20241219'!B4</f>
        <v>In Überprüfung</v>
      </c>
    </row>
    <row r="7" spans="1:26" x14ac:dyDescent="0.25">
      <c r="A7" s="34"/>
      <c r="B7" s="12" t="s">
        <v>4</v>
      </c>
      <c r="C7" s="19">
        <v>7511</v>
      </c>
      <c r="D7" s="14">
        <v>3</v>
      </c>
      <c r="E7" s="14">
        <v>1</v>
      </c>
      <c r="F7" s="14">
        <v>5</v>
      </c>
      <c r="G7" s="14">
        <v>1</v>
      </c>
      <c r="H7" s="14">
        <v>1</v>
      </c>
      <c r="I7" s="14">
        <v>1</v>
      </c>
      <c r="J7" s="14">
        <v>3</v>
      </c>
      <c r="K7" s="14">
        <v>3</v>
      </c>
      <c r="L7" s="14">
        <v>3</v>
      </c>
      <c r="M7" s="14">
        <v>3</v>
      </c>
      <c r="N7" s="14">
        <v>3</v>
      </c>
      <c r="O7" s="14">
        <v>3</v>
      </c>
      <c r="P7" s="14">
        <v>1</v>
      </c>
      <c r="Q7" s="14">
        <v>3</v>
      </c>
      <c r="R7" s="14">
        <v>1</v>
      </c>
      <c r="S7" s="14">
        <v>3</v>
      </c>
      <c r="T7" s="14">
        <v>3</v>
      </c>
      <c r="U7" s="14">
        <v>3</v>
      </c>
      <c r="V7" s="14">
        <v>6</v>
      </c>
      <c r="W7" s="14">
        <v>3</v>
      </c>
      <c r="Y7" s="5">
        <f>'20241219'!A5</f>
        <v>4</v>
      </c>
      <c r="Z7" s="4" t="str">
        <f>'20241219'!B5</f>
        <v>Abgelehnt, wenn Wärmepumpe</v>
      </c>
    </row>
    <row r="8" spans="1:26" x14ac:dyDescent="0.25">
      <c r="A8" s="34"/>
      <c r="B8" s="12" t="s">
        <v>5</v>
      </c>
      <c r="C8" s="19">
        <v>7512</v>
      </c>
      <c r="D8" s="14">
        <v>3</v>
      </c>
      <c r="E8" s="14">
        <v>1</v>
      </c>
      <c r="F8" s="14">
        <v>5</v>
      </c>
      <c r="G8" s="14">
        <v>1</v>
      </c>
      <c r="H8" s="14">
        <v>1</v>
      </c>
      <c r="I8" s="14">
        <v>1</v>
      </c>
      <c r="J8" s="14">
        <v>3</v>
      </c>
      <c r="K8" s="14">
        <v>3</v>
      </c>
      <c r="L8" s="14">
        <v>3</v>
      </c>
      <c r="M8" s="14">
        <v>3</v>
      </c>
      <c r="N8" s="14">
        <v>3</v>
      </c>
      <c r="O8" s="14">
        <v>3</v>
      </c>
      <c r="P8" s="14">
        <v>1</v>
      </c>
      <c r="Q8" s="14">
        <v>3</v>
      </c>
      <c r="R8" s="14">
        <v>1</v>
      </c>
      <c r="S8" s="14">
        <v>3</v>
      </c>
      <c r="T8" s="14">
        <v>3</v>
      </c>
      <c r="U8" s="14">
        <v>3</v>
      </c>
      <c r="V8" s="14">
        <v>6</v>
      </c>
      <c r="W8" s="14">
        <v>3</v>
      </c>
      <c r="Y8" s="5">
        <f>'20241219'!A6</f>
        <v>5</v>
      </c>
      <c r="Z8" s="4" t="str">
        <f>'20241219'!B6</f>
        <v>Von präzise zu generisch: abgelehnt</v>
      </c>
    </row>
    <row r="9" spans="1:26" x14ac:dyDescent="0.25">
      <c r="A9" s="34"/>
      <c r="B9" s="12" t="s">
        <v>19</v>
      </c>
      <c r="C9" s="19">
        <v>7513</v>
      </c>
      <c r="D9" s="14">
        <v>3</v>
      </c>
      <c r="E9" s="14">
        <v>1</v>
      </c>
      <c r="F9" s="14">
        <v>5</v>
      </c>
      <c r="G9" s="14">
        <v>1</v>
      </c>
      <c r="H9" s="14">
        <v>1</v>
      </c>
      <c r="I9" s="14">
        <v>1</v>
      </c>
      <c r="J9" s="14">
        <v>3</v>
      </c>
      <c r="K9" s="14">
        <v>3</v>
      </c>
      <c r="L9" s="14">
        <v>3</v>
      </c>
      <c r="M9" s="14">
        <v>3</v>
      </c>
      <c r="N9" s="14">
        <v>3</v>
      </c>
      <c r="O9" s="14">
        <v>3</v>
      </c>
      <c r="P9" s="14">
        <v>1</v>
      </c>
      <c r="Q9" s="14">
        <v>3</v>
      </c>
      <c r="R9" s="14">
        <v>1</v>
      </c>
      <c r="S9" s="14">
        <v>3</v>
      </c>
      <c r="T9" s="14">
        <v>3</v>
      </c>
      <c r="U9" s="14">
        <v>3</v>
      </c>
      <c r="V9" s="14">
        <v>6</v>
      </c>
      <c r="W9" s="14">
        <v>3</v>
      </c>
      <c r="Y9" s="5">
        <f>'20241219'!A7</f>
        <v>6</v>
      </c>
      <c r="Z9" s="4" t="str">
        <f>'20241219'!B7</f>
        <v>Von präzise zu generisch: abgelehnt, wenn Wärmpumpe</v>
      </c>
    </row>
    <row r="10" spans="1:26" x14ac:dyDescent="0.25">
      <c r="A10" s="34"/>
      <c r="B10" s="12" t="s">
        <v>6</v>
      </c>
      <c r="C10" s="19">
        <v>7520</v>
      </c>
      <c r="D10" s="14">
        <v>3</v>
      </c>
      <c r="E10" s="14">
        <v>1</v>
      </c>
      <c r="F10" s="14">
        <v>1</v>
      </c>
      <c r="G10" s="14">
        <v>1</v>
      </c>
      <c r="H10" s="14">
        <v>1</v>
      </c>
      <c r="I10" s="14">
        <v>1</v>
      </c>
      <c r="J10" s="14">
        <v>1</v>
      </c>
      <c r="K10" s="14">
        <v>1</v>
      </c>
      <c r="L10" s="14">
        <v>1</v>
      </c>
      <c r="M10" s="14">
        <v>1</v>
      </c>
      <c r="N10" s="14">
        <v>1</v>
      </c>
      <c r="O10" s="14">
        <v>1</v>
      </c>
      <c r="P10" s="14">
        <v>1</v>
      </c>
      <c r="Q10" s="14">
        <v>1</v>
      </c>
      <c r="R10" s="14">
        <v>1</v>
      </c>
      <c r="S10" s="14">
        <v>1</v>
      </c>
      <c r="T10" s="14">
        <v>1</v>
      </c>
      <c r="U10" s="14">
        <v>1</v>
      </c>
      <c r="V10" s="14">
        <v>1</v>
      </c>
      <c r="W10" s="14">
        <v>1</v>
      </c>
      <c r="Y10" s="5">
        <f>'20241219'!A8</f>
        <v>7</v>
      </c>
      <c r="Z10" s="4" t="str">
        <f>'20241219'!B8</f>
        <v>Direkt abgelehnt</v>
      </c>
    </row>
    <row r="11" spans="1:26" x14ac:dyDescent="0.25">
      <c r="A11" s="34"/>
      <c r="B11" s="12" t="s">
        <v>7</v>
      </c>
      <c r="C11" s="19">
        <v>7530</v>
      </c>
      <c r="D11" s="14">
        <v>3</v>
      </c>
      <c r="E11" s="14">
        <v>1</v>
      </c>
      <c r="F11" s="14">
        <v>1</v>
      </c>
      <c r="G11" s="14">
        <v>1</v>
      </c>
      <c r="H11" s="14">
        <v>1</v>
      </c>
      <c r="I11" s="14">
        <v>1</v>
      </c>
      <c r="J11" s="14">
        <v>1</v>
      </c>
      <c r="K11" s="14">
        <v>1</v>
      </c>
      <c r="L11" s="14">
        <v>1</v>
      </c>
      <c r="M11" s="14">
        <v>1</v>
      </c>
      <c r="N11" s="14">
        <v>1</v>
      </c>
      <c r="O11" s="14">
        <v>1</v>
      </c>
      <c r="P11" s="14">
        <v>1</v>
      </c>
      <c r="Q11" s="14">
        <v>1</v>
      </c>
      <c r="R11" s="14">
        <v>1</v>
      </c>
      <c r="S11" s="14">
        <v>1</v>
      </c>
      <c r="T11" s="14">
        <v>1</v>
      </c>
      <c r="U11" s="14">
        <v>1</v>
      </c>
      <c r="V11" s="14">
        <v>1</v>
      </c>
      <c r="W11" s="14">
        <v>1</v>
      </c>
    </row>
    <row r="12" spans="1:26" x14ac:dyDescent="0.25">
      <c r="A12" s="34"/>
      <c r="B12" s="12" t="s">
        <v>8</v>
      </c>
      <c r="C12" s="19">
        <v>7540</v>
      </c>
      <c r="D12" s="14">
        <v>3</v>
      </c>
      <c r="E12" s="14">
        <v>1</v>
      </c>
      <c r="F12" s="14">
        <v>1</v>
      </c>
      <c r="G12" s="14">
        <v>1</v>
      </c>
      <c r="H12" s="14">
        <v>1</v>
      </c>
      <c r="I12" s="14">
        <v>1</v>
      </c>
      <c r="J12" s="14">
        <v>2</v>
      </c>
      <c r="K12" s="14">
        <v>2</v>
      </c>
      <c r="L12" s="14">
        <v>1</v>
      </c>
      <c r="M12" s="14">
        <v>1</v>
      </c>
      <c r="N12" s="14">
        <v>1</v>
      </c>
      <c r="O12" s="14">
        <v>1</v>
      </c>
      <c r="P12" s="14">
        <v>1</v>
      </c>
      <c r="Q12" s="14">
        <v>2</v>
      </c>
      <c r="R12" s="14">
        <v>1</v>
      </c>
      <c r="S12" s="14">
        <v>1</v>
      </c>
      <c r="T12" s="14">
        <v>1</v>
      </c>
      <c r="U12" s="14">
        <v>1</v>
      </c>
      <c r="V12" s="14">
        <v>1</v>
      </c>
      <c r="W12" s="14">
        <v>1</v>
      </c>
    </row>
    <row r="13" spans="1:26" x14ac:dyDescent="0.25">
      <c r="A13" s="34"/>
      <c r="B13" s="12" t="s">
        <v>9</v>
      </c>
      <c r="C13" s="19">
        <v>7541</v>
      </c>
      <c r="D13" s="14">
        <v>3</v>
      </c>
      <c r="E13" s="14">
        <v>1</v>
      </c>
      <c r="F13" s="14">
        <v>1</v>
      </c>
      <c r="G13" s="14">
        <v>1</v>
      </c>
      <c r="H13" s="14">
        <v>1</v>
      </c>
      <c r="I13" s="14">
        <v>1</v>
      </c>
      <c r="J13" s="14">
        <v>2</v>
      </c>
      <c r="K13" s="14">
        <v>2</v>
      </c>
      <c r="L13" s="14">
        <v>5</v>
      </c>
      <c r="M13" s="14">
        <v>1</v>
      </c>
      <c r="N13" s="14">
        <v>1</v>
      </c>
      <c r="O13" s="14">
        <v>1</v>
      </c>
      <c r="P13" s="14">
        <v>1</v>
      </c>
      <c r="Q13" s="14">
        <v>2</v>
      </c>
      <c r="R13" s="14">
        <v>1</v>
      </c>
      <c r="S13" s="14">
        <v>1</v>
      </c>
      <c r="T13" s="14">
        <v>1</v>
      </c>
      <c r="U13" s="14">
        <v>1</v>
      </c>
      <c r="V13" s="14">
        <v>1</v>
      </c>
      <c r="W13" s="14">
        <v>1</v>
      </c>
    </row>
    <row r="14" spans="1:26" x14ac:dyDescent="0.25">
      <c r="A14" s="34"/>
      <c r="B14" s="12" t="s">
        <v>10</v>
      </c>
      <c r="C14" s="19">
        <v>7542</v>
      </c>
      <c r="D14" s="14">
        <v>3</v>
      </c>
      <c r="E14" s="14">
        <v>1</v>
      </c>
      <c r="F14" s="14">
        <v>1</v>
      </c>
      <c r="G14" s="14">
        <v>1</v>
      </c>
      <c r="H14" s="14">
        <v>1</v>
      </c>
      <c r="I14" s="14">
        <v>1</v>
      </c>
      <c r="J14" s="14">
        <v>2</v>
      </c>
      <c r="K14" s="14">
        <v>2</v>
      </c>
      <c r="L14" s="14">
        <v>5</v>
      </c>
      <c r="M14" s="14">
        <v>1</v>
      </c>
      <c r="N14" s="14">
        <v>1</v>
      </c>
      <c r="O14" s="14">
        <v>1</v>
      </c>
      <c r="P14" s="14">
        <v>1</v>
      </c>
      <c r="Q14" s="14">
        <v>2</v>
      </c>
      <c r="R14" s="14">
        <v>1</v>
      </c>
      <c r="S14" s="14">
        <v>1</v>
      </c>
      <c r="T14" s="14">
        <v>1</v>
      </c>
      <c r="U14" s="14">
        <v>1</v>
      </c>
      <c r="V14" s="14">
        <v>1</v>
      </c>
      <c r="W14" s="14">
        <v>1</v>
      </c>
    </row>
    <row r="15" spans="1:26" x14ac:dyDescent="0.25">
      <c r="A15" s="34"/>
      <c r="B15" s="12" t="s">
        <v>11</v>
      </c>
      <c r="C15" s="19">
        <v>7543</v>
      </c>
      <c r="D15" s="14">
        <v>3</v>
      </c>
      <c r="E15" s="14">
        <v>1</v>
      </c>
      <c r="F15" s="14">
        <v>1</v>
      </c>
      <c r="G15" s="14">
        <v>1</v>
      </c>
      <c r="H15" s="14">
        <v>1</v>
      </c>
      <c r="I15" s="14">
        <v>1</v>
      </c>
      <c r="J15" s="14">
        <v>2</v>
      </c>
      <c r="K15" s="14">
        <v>2</v>
      </c>
      <c r="L15" s="14">
        <v>5</v>
      </c>
      <c r="M15" s="14">
        <v>1</v>
      </c>
      <c r="N15" s="14">
        <v>1</v>
      </c>
      <c r="O15" s="14">
        <v>1</v>
      </c>
      <c r="P15" s="14">
        <v>1</v>
      </c>
      <c r="Q15" s="14">
        <v>2</v>
      </c>
      <c r="R15" s="14">
        <v>1</v>
      </c>
      <c r="S15" s="14">
        <v>1</v>
      </c>
      <c r="T15" s="14">
        <v>1</v>
      </c>
      <c r="U15" s="14">
        <v>1</v>
      </c>
      <c r="V15" s="14">
        <v>1</v>
      </c>
      <c r="W15" s="14">
        <v>1</v>
      </c>
    </row>
    <row r="16" spans="1:26" x14ac:dyDescent="0.25">
      <c r="A16" s="34"/>
      <c r="B16" s="12" t="s">
        <v>20</v>
      </c>
      <c r="C16" s="19">
        <v>7550</v>
      </c>
      <c r="D16" s="14">
        <v>3</v>
      </c>
      <c r="E16" s="14">
        <v>3</v>
      </c>
      <c r="F16" s="14">
        <v>3</v>
      </c>
      <c r="G16" s="14">
        <v>3</v>
      </c>
      <c r="H16" s="14">
        <v>3</v>
      </c>
      <c r="I16" s="14">
        <v>3</v>
      </c>
      <c r="J16" s="14">
        <v>3</v>
      </c>
      <c r="K16" s="14">
        <v>3</v>
      </c>
      <c r="L16" s="14">
        <v>3</v>
      </c>
      <c r="M16" s="14">
        <v>3</v>
      </c>
      <c r="N16" s="14">
        <v>3</v>
      </c>
      <c r="O16" s="14">
        <v>3</v>
      </c>
      <c r="P16" s="14">
        <v>1</v>
      </c>
      <c r="Q16" s="14">
        <v>3</v>
      </c>
      <c r="R16" s="14">
        <v>3</v>
      </c>
      <c r="S16" s="14">
        <v>3</v>
      </c>
      <c r="T16" s="14">
        <v>3</v>
      </c>
      <c r="U16" s="14">
        <v>3</v>
      </c>
      <c r="V16" s="14">
        <v>3</v>
      </c>
      <c r="W16" s="14">
        <v>3</v>
      </c>
    </row>
    <row r="17" spans="1:23" x14ac:dyDescent="0.25">
      <c r="A17" s="34"/>
      <c r="B17" s="12" t="s">
        <v>12</v>
      </c>
      <c r="C17" s="19">
        <v>7560</v>
      </c>
      <c r="D17" s="14">
        <v>3</v>
      </c>
      <c r="E17" s="14">
        <v>1</v>
      </c>
      <c r="F17" s="14">
        <v>1</v>
      </c>
      <c r="G17" s="14">
        <v>1</v>
      </c>
      <c r="H17" s="14">
        <v>1</v>
      </c>
      <c r="I17" s="14">
        <v>1</v>
      </c>
      <c r="J17" s="14">
        <v>1</v>
      </c>
      <c r="K17" s="14">
        <v>1</v>
      </c>
      <c r="L17" s="14">
        <v>1</v>
      </c>
      <c r="M17" s="14">
        <v>1</v>
      </c>
      <c r="N17" s="14">
        <v>1</v>
      </c>
      <c r="O17" s="14">
        <v>1</v>
      </c>
      <c r="P17" s="14">
        <v>1</v>
      </c>
      <c r="Q17" s="14">
        <v>1</v>
      </c>
      <c r="R17" s="14">
        <v>1</v>
      </c>
      <c r="S17" s="14">
        <v>1</v>
      </c>
      <c r="T17" s="14">
        <v>1</v>
      </c>
      <c r="U17" s="14">
        <v>1</v>
      </c>
      <c r="V17" s="14">
        <v>1</v>
      </c>
      <c r="W17" s="14">
        <v>1</v>
      </c>
    </row>
    <row r="18" spans="1:23" x14ac:dyDescent="0.25">
      <c r="A18" s="34"/>
      <c r="B18" s="12" t="s">
        <v>13</v>
      </c>
      <c r="C18" s="19">
        <v>7570</v>
      </c>
      <c r="D18" s="14">
        <v>3</v>
      </c>
      <c r="E18" s="14">
        <v>1</v>
      </c>
      <c r="F18" s="14">
        <v>1</v>
      </c>
      <c r="G18" s="14">
        <v>1</v>
      </c>
      <c r="H18" s="14">
        <v>1</v>
      </c>
      <c r="I18" s="14">
        <v>1</v>
      </c>
      <c r="J18" s="14">
        <v>3</v>
      </c>
      <c r="K18" s="14">
        <v>3</v>
      </c>
      <c r="L18" s="14">
        <v>1</v>
      </c>
      <c r="M18" s="14">
        <v>1</v>
      </c>
      <c r="N18" s="14">
        <v>1</v>
      </c>
      <c r="O18" s="14">
        <v>1</v>
      </c>
      <c r="P18" s="14">
        <v>1</v>
      </c>
      <c r="Q18" s="14">
        <v>1</v>
      </c>
      <c r="R18" s="14">
        <v>1</v>
      </c>
      <c r="S18" s="14">
        <v>1</v>
      </c>
      <c r="T18" s="14">
        <v>1</v>
      </c>
      <c r="U18" s="14">
        <v>1</v>
      </c>
      <c r="V18" s="14">
        <v>1</v>
      </c>
      <c r="W18" s="14">
        <v>1</v>
      </c>
    </row>
    <row r="19" spans="1:23" x14ac:dyDescent="0.25">
      <c r="A19" s="34"/>
      <c r="B19" s="12" t="s">
        <v>14</v>
      </c>
      <c r="C19" s="19">
        <v>7580</v>
      </c>
      <c r="D19" s="14">
        <v>3</v>
      </c>
      <c r="E19" s="14">
        <v>1</v>
      </c>
      <c r="F19" s="14">
        <v>1</v>
      </c>
      <c r="G19" s="14">
        <v>1</v>
      </c>
      <c r="H19" s="14">
        <v>1</v>
      </c>
      <c r="I19" s="14">
        <v>1</v>
      </c>
      <c r="J19" s="14">
        <v>3</v>
      </c>
      <c r="K19" s="14">
        <v>3</v>
      </c>
      <c r="L19" s="14">
        <v>1</v>
      </c>
      <c r="M19" s="14">
        <v>1</v>
      </c>
      <c r="N19" s="14">
        <v>1</v>
      </c>
      <c r="O19" s="14">
        <v>1</v>
      </c>
      <c r="P19" s="14">
        <v>1</v>
      </c>
      <c r="Q19" s="14">
        <v>1</v>
      </c>
      <c r="R19" s="14">
        <v>1</v>
      </c>
      <c r="S19" s="14">
        <v>1</v>
      </c>
      <c r="T19" s="14">
        <v>1</v>
      </c>
      <c r="U19" s="14">
        <v>1</v>
      </c>
      <c r="V19" s="14">
        <v>1</v>
      </c>
      <c r="W19" s="14">
        <v>1</v>
      </c>
    </row>
    <row r="20" spans="1:23" x14ac:dyDescent="0.25">
      <c r="A20" s="34"/>
      <c r="B20" s="12" t="s">
        <v>15</v>
      </c>
      <c r="C20" s="19">
        <v>7581</v>
      </c>
      <c r="D20" s="14">
        <v>3</v>
      </c>
      <c r="E20" s="14">
        <v>1</v>
      </c>
      <c r="F20" s="14">
        <v>1</v>
      </c>
      <c r="G20" s="14">
        <v>1</v>
      </c>
      <c r="H20" s="14">
        <v>1</v>
      </c>
      <c r="I20" s="14">
        <v>1</v>
      </c>
      <c r="J20" s="14">
        <v>3</v>
      </c>
      <c r="K20" s="14">
        <v>3</v>
      </c>
      <c r="L20" s="14">
        <v>1</v>
      </c>
      <c r="M20" s="14">
        <v>1</v>
      </c>
      <c r="N20" s="14">
        <v>1</v>
      </c>
      <c r="O20" s="14">
        <v>1</v>
      </c>
      <c r="P20" s="14">
        <v>1</v>
      </c>
      <c r="Q20" s="14">
        <v>1</v>
      </c>
      <c r="R20" s="14">
        <v>1</v>
      </c>
      <c r="S20" s="14">
        <v>5</v>
      </c>
      <c r="T20" s="14">
        <v>1</v>
      </c>
      <c r="U20" s="14">
        <v>1</v>
      </c>
      <c r="V20" s="14">
        <v>1</v>
      </c>
      <c r="W20" s="14">
        <v>1</v>
      </c>
    </row>
    <row r="21" spans="1:23" x14ac:dyDescent="0.25">
      <c r="A21" s="34"/>
      <c r="B21" s="12" t="s">
        <v>16</v>
      </c>
      <c r="C21" s="19">
        <v>7582</v>
      </c>
      <c r="D21" s="14">
        <v>3</v>
      </c>
      <c r="E21" s="14">
        <v>1</v>
      </c>
      <c r="F21" s="14">
        <v>1</v>
      </c>
      <c r="G21" s="14">
        <v>1</v>
      </c>
      <c r="H21" s="14">
        <v>1</v>
      </c>
      <c r="I21" s="14">
        <v>1</v>
      </c>
      <c r="J21" s="14">
        <v>3</v>
      </c>
      <c r="K21" s="14">
        <v>3</v>
      </c>
      <c r="L21" s="14">
        <v>1</v>
      </c>
      <c r="M21" s="14">
        <v>1</v>
      </c>
      <c r="N21" s="14">
        <v>1</v>
      </c>
      <c r="O21" s="14">
        <v>1</v>
      </c>
      <c r="P21" s="14">
        <v>1</v>
      </c>
      <c r="Q21" s="14">
        <v>1</v>
      </c>
      <c r="R21" s="14">
        <v>1</v>
      </c>
      <c r="S21" s="14">
        <v>5</v>
      </c>
      <c r="T21" s="14">
        <v>1</v>
      </c>
      <c r="U21" s="14">
        <v>1</v>
      </c>
      <c r="V21" s="14">
        <v>1</v>
      </c>
      <c r="W21" s="14">
        <v>1</v>
      </c>
    </row>
    <row r="22" spans="1:23" x14ac:dyDescent="0.25">
      <c r="A22" s="34"/>
      <c r="B22" s="12" t="s">
        <v>17</v>
      </c>
      <c r="C22" s="19">
        <v>7598</v>
      </c>
      <c r="D22" s="14">
        <v>3</v>
      </c>
      <c r="E22" s="14">
        <v>1</v>
      </c>
      <c r="F22" s="14">
        <v>1</v>
      </c>
      <c r="G22" s="14">
        <v>1</v>
      </c>
      <c r="H22" s="14">
        <v>1</v>
      </c>
      <c r="I22" s="14">
        <v>1</v>
      </c>
      <c r="J22" s="14">
        <v>4</v>
      </c>
      <c r="K22" s="14">
        <v>4</v>
      </c>
      <c r="L22" s="14">
        <v>4</v>
      </c>
      <c r="M22" s="14">
        <v>4</v>
      </c>
      <c r="N22" s="14">
        <v>4</v>
      </c>
      <c r="O22" s="14">
        <v>4</v>
      </c>
      <c r="P22" s="14">
        <v>1</v>
      </c>
      <c r="Q22" s="14">
        <v>4</v>
      </c>
      <c r="R22" s="14">
        <v>1</v>
      </c>
      <c r="S22" s="14">
        <v>4</v>
      </c>
      <c r="T22" s="14">
        <v>4</v>
      </c>
      <c r="U22" s="14">
        <v>4</v>
      </c>
      <c r="V22" s="14">
        <v>1</v>
      </c>
      <c r="W22" s="14">
        <v>1</v>
      </c>
    </row>
    <row r="23" spans="1:23" x14ac:dyDescent="0.25">
      <c r="A23" s="34"/>
      <c r="B23" s="12" t="s">
        <v>18</v>
      </c>
      <c r="C23" s="19">
        <v>7599</v>
      </c>
      <c r="D23" s="14">
        <v>3</v>
      </c>
      <c r="E23" s="14">
        <v>1</v>
      </c>
      <c r="F23" s="14">
        <v>1</v>
      </c>
      <c r="G23" s="14">
        <v>1</v>
      </c>
      <c r="H23" s="14">
        <v>1</v>
      </c>
      <c r="I23" s="14">
        <v>1</v>
      </c>
      <c r="J23" s="14">
        <v>1</v>
      </c>
      <c r="K23" s="14">
        <v>1</v>
      </c>
      <c r="L23" s="14">
        <v>1</v>
      </c>
      <c r="M23" s="14">
        <v>1</v>
      </c>
      <c r="N23" s="14">
        <v>1</v>
      </c>
      <c r="O23" s="14">
        <v>1</v>
      </c>
      <c r="P23" s="14">
        <v>1</v>
      </c>
      <c r="Q23" s="14">
        <v>1</v>
      </c>
      <c r="R23" s="14">
        <v>1</v>
      </c>
      <c r="S23" s="14">
        <v>1</v>
      </c>
      <c r="T23" s="14">
        <v>1</v>
      </c>
      <c r="U23" s="14">
        <v>1</v>
      </c>
      <c r="V23" s="14">
        <v>1</v>
      </c>
      <c r="W23" s="14">
        <v>1</v>
      </c>
    </row>
    <row r="24" spans="1:23" x14ac:dyDescent="0.25">
      <c r="A24" s="34"/>
      <c r="B24" s="12" t="s">
        <v>41</v>
      </c>
      <c r="C24" s="20" t="s">
        <v>0</v>
      </c>
      <c r="D24" s="32">
        <v>1</v>
      </c>
      <c r="E24" s="14">
        <v>1</v>
      </c>
      <c r="F24" s="14">
        <v>1</v>
      </c>
      <c r="G24" s="14">
        <v>1</v>
      </c>
      <c r="H24" s="14">
        <v>1</v>
      </c>
      <c r="I24" s="14">
        <v>1</v>
      </c>
      <c r="J24" s="14">
        <v>1</v>
      </c>
      <c r="K24" s="14">
        <v>1</v>
      </c>
      <c r="L24" s="14">
        <v>1</v>
      </c>
      <c r="M24" s="14">
        <v>1</v>
      </c>
      <c r="N24" s="14">
        <v>1</v>
      </c>
      <c r="O24" s="14">
        <v>1</v>
      </c>
      <c r="P24" s="14">
        <v>1</v>
      </c>
      <c r="Q24" s="14">
        <v>1</v>
      </c>
      <c r="R24" s="14">
        <v>1</v>
      </c>
      <c r="S24" s="14">
        <v>1</v>
      </c>
      <c r="T24" s="14">
        <v>1</v>
      </c>
      <c r="U24" s="14">
        <v>1</v>
      </c>
      <c r="V24" s="14">
        <v>1</v>
      </c>
      <c r="W24" s="14">
        <v>1</v>
      </c>
    </row>
  </sheetData>
  <mergeCells count="2">
    <mergeCell ref="A4:A24"/>
    <mergeCell ref="D1:W1"/>
  </mergeCells>
  <conditionalFormatting sqref="D4:Y24">
    <cfRule type="cellIs" dxfId="10" priority="1" operator="greaterThan">
      <formula>3</formula>
    </cfRule>
    <cfRule type="colorScale" priority="3">
      <colorScale>
        <cfvo type="min"/>
        <cfvo type="percent" val="33"/>
        <cfvo type="max"/>
        <color theme="9" tint="0.39997558519241921"/>
        <color rgb="FFFFC000"/>
        <color rgb="FF8E0000"/>
      </colorScale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C762CE-0A99-4660-8443-C56B485BAF52}">
  <dimension ref="A1:AG32"/>
  <sheetViews>
    <sheetView zoomScale="80" zoomScaleNormal="80" workbookViewId="0"/>
  </sheetViews>
  <sheetFormatPr defaultColWidth="9.140625" defaultRowHeight="15" x14ac:dyDescent="0.25"/>
  <cols>
    <col min="1" max="1" width="9.140625" style="3"/>
    <col min="2" max="2" width="64.7109375" style="3" bestFit="1" customWidth="1"/>
    <col min="3" max="3" width="9.5703125" style="3" bestFit="1" customWidth="1"/>
    <col min="4" max="23" width="7.140625" style="1" customWidth="1"/>
    <col min="24" max="24" width="9.140625" style="3"/>
    <col min="25" max="25" width="7.140625" style="3" customWidth="1"/>
    <col min="26" max="26" width="144.85546875" style="21" bestFit="1" customWidth="1"/>
    <col min="27" max="16384" width="9.140625" style="3"/>
  </cols>
  <sheetData>
    <row r="1" spans="1:33" x14ac:dyDescent="0.25">
      <c r="D1" s="36" t="s">
        <v>45</v>
      </c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33" ht="153" customHeight="1" x14ac:dyDescent="0.25">
      <c r="D2" s="22" t="s">
        <v>22</v>
      </c>
      <c r="E2" s="22" t="s">
        <v>23</v>
      </c>
      <c r="F2" s="22" t="s">
        <v>91</v>
      </c>
      <c r="G2" s="22" t="s">
        <v>24</v>
      </c>
      <c r="H2" s="22" t="s">
        <v>92</v>
      </c>
      <c r="I2" s="22" t="s">
        <v>25</v>
      </c>
      <c r="J2" s="22" t="s">
        <v>93</v>
      </c>
      <c r="K2" s="22" t="s">
        <v>26</v>
      </c>
      <c r="L2" s="22" t="s">
        <v>94</v>
      </c>
      <c r="M2" s="22" t="s">
        <v>27</v>
      </c>
      <c r="N2" s="22" t="s">
        <v>95</v>
      </c>
      <c r="O2" s="22" t="s">
        <v>21</v>
      </c>
      <c r="P2" s="22" t="s">
        <v>28</v>
      </c>
      <c r="Q2" s="22" t="s">
        <v>96</v>
      </c>
      <c r="R2" s="22" t="s">
        <v>29</v>
      </c>
      <c r="S2" s="22" t="s">
        <v>97</v>
      </c>
      <c r="T2" s="22" t="s">
        <v>30</v>
      </c>
      <c r="U2" s="22" t="s">
        <v>31</v>
      </c>
      <c r="V2" s="22" t="s">
        <v>98</v>
      </c>
      <c r="W2" s="22" t="s">
        <v>18</v>
      </c>
    </row>
    <row r="3" spans="1:33" x14ac:dyDescent="0.25">
      <c r="D3" s="18">
        <v>7400</v>
      </c>
      <c r="E3" s="18">
        <v>7410</v>
      </c>
      <c r="F3" s="18">
        <v>7411</v>
      </c>
      <c r="G3" s="18">
        <v>7420</v>
      </c>
      <c r="H3" s="18">
        <v>7421</v>
      </c>
      <c r="I3" s="18">
        <v>7430</v>
      </c>
      <c r="J3" s="18">
        <v>7431</v>
      </c>
      <c r="K3" s="18">
        <v>7432</v>
      </c>
      <c r="L3" s="18">
        <v>7433</v>
      </c>
      <c r="M3" s="18">
        <v>7434</v>
      </c>
      <c r="N3" s="18">
        <v>7435</v>
      </c>
      <c r="O3" s="18">
        <v>7436</v>
      </c>
      <c r="P3" s="18">
        <v>7440</v>
      </c>
      <c r="Q3" s="18">
        <v>7441</v>
      </c>
      <c r="R3" s="18">
        <v>7450</v>
      </c>
      <c r="S3" s="18">
        <v>7451</v>
      </c>
      <c r="T3" s="18">
        <v>7452</v>
      </c>
      <c r="U3" s="18">
        <v>7460</v>
      </c>
      <c r="V3" s="18">
        <v>7461</v>
      </c>
      <c r="W3" s="18">
        <v>7499</v>
      </c>
      <c r="Z3" s="23" t="str">
        <f>'20241219'!B1</f>
        <v>LEGENDE - PVA-Entscheidung über den übergang von SD zu MSD</v>
      </c>
    </row>
    <row r="4" spans="1:33" ht="15" customHeight="1" x14ac:dyDescent="0.25">
      <c r="A4" s="37" t="s">
        <v>42</v>
      </c>
      <c r="B4" s="12" t="s">
        <v>22</v>
      </c>
      <c r="C4" s="19">
        <v>7400</v>
      </c>
      <c r="D4" s="14">
        <v>1</v>
      </c>
      <c r="E4" s="14">
        <v>1</v>
      </c>
      <c r="F4" s="14">
        <v>1</v>
      </c>
      <c r="G4" s="14">
        <v>1</v>
      </c>
      <c r="H4" s="14">
        <v>1</v>
      </c>
      <c r="I4" s="14">
        <v>1</v>
      </c>
      <c r="J4" s="14">
        <v>1</v>
      </c>
      <c r="K4" s="14">
        <v>1</v>
      </c>
      <c r="L4" s="14">
        <v>1</v>
      </c>
      <c r="M4" s="14">
        <v>1</v>
      </c>
      <c r="N4" s="14">
        <v>1</v>
      </c>
      <c r="O4" s="14">
        <v>1</v>
      </c>
      <c r="P4" s="14">
        <v>1</v>
      </c>
      <c r="Q4" s="14">
        <v>1</v>
      </c>
      <c r="R4" s="14">
        <v>1</v>
      </c>
      <c r="S4" s="14">
        <v>1</v>
      </c>
      <c r="T4" s="14">
        <v>1</v>
      </c>
      <c r="U4" s="14">
        <v>1</v>
      </c>
      <c r="V4" s="14">
        <v>1</v>
      </c>
      <c r="W4" s="14">
        <v>3</v>
      </c>
      <c r="X4" s="24"/>
      <c r="Y4" s="14">
        <f>'20241219'!A2</f>
        <v>1</v>
      </c>
      <c r="Z4" s="25" t="str">
        <f>'20241219'!B2</f>
        <v>Ok</v>
      </c>
      <c r="AA4" s="24"/>
      <c r="AB4" s="24"/>
      <c r="AC4" s="24"/>
      <c r="AD4" s="24"/>
      <c r="AE4" s="24"/>
      <c r="AF4" s="4"/>
      <c r="AG4" s="4"/>
    </row>
    <row r="5" spans="1:33" x14ac:dyDescent="0.25">
      <c r="A5" s="38"/>
      <c r="B5" s="12" t="s">
        <v>23</v>
      </c>
      <c r="C5" s="19">
        <v>7410</v>
      </c>
      <c r="D5" s="14">
        <v>3</v>
      </c>
      <c r="E5" s="14">
        <v>1</v>
      </c>
      <c r="F5" s="14">
        <v>1</v>
      </c>
      <c r="G5" s="14">
        <v>3</v>
      </c>
      <c r="H5" s="14">
        <v>3</v>
      </c>
      <c r="I5" s="14">
        <v>3</v>
      </c>
      <c r="J5" s="14">
        <v>3</v>
      </c>
      <c r="K5" s="14">
        <v>3</v>
      </c>
      <c r="L5" s="14">
        <v>3</v>
      </c>
      <c r="M5" s="14">
        <v>3</v>
      </c>
      <c r="N5" s="14">
        <v>3</v>
      </c>
      <c r="O5" s="14">
        <v>3</v>
      </c>
      <c r="P5" s="14">
        <v>6</v>
      </c>
      <c r="Q5" s="14">
        <v>6</v>
      </c>
      <c r="R5" s="14">
        <v>6</v>
      </c>
      <c r="S5" s="14">
        <v>6</v>
      </c>
      <c r="T5" s="14">
        <v>6</v>
      </c>
      <c r="U5" s="14">
        <v>6</v>
      </c>
      <c r="V5" s="14">
        <v>6</v>
      </c>
      <c r="W5" s="14">
        <v>6</v>
      </c>
      <c r="X5" s="24"/>
      <c r="Y5" s="14">
        <f>'20241219'!A3</f>
        <v>2</v>
      </c>
      <c r="Z5" s="25" t="str">
        <f>'20241219'!B3</f>
        <v>Wenn die SD mit Öl, Gas und Strom geliefert werden und es einen Holzofen in GWR-PROD gibt, dann ist es Ok, ansonsten sind die DSs zu überprüfen.</v>
      </c>
      <c r="AA5" s="24"/>
      <c r="AB5" s="24"/>
      <c r="AC5" s="24"/>
      <c r="AD5" s="24"/>
      <c r="AE5" s="24"/>
      <c r="AF5" s="4"/>
      <c r="AG5" s="4"/>
    </row>
    <row r="6" spans="1:33" x14ac:dyDescent="0.25">
      <c r="A6" s="38"/>
      <c r="B6" s="12" t="s">
        <v>91</v>
      </c>
      <c r="C6" s="19">
        <v>7411</v>
      </c>
      <c r="D6" s="14">
        <v>3</v>
      </c>
      <c r="E6" s="14">
        <v>1</v>
      </c>
      <c r="F6" s="14">
        <v>1</v>
      </c>
      <c r="G6" s="14">
        <v>3</v>
      </c>
      <c r="H6" s="14">
        <v>3</v>
      </c>
      <c r="I6" s="14">
        <v>3</v>
      </c>
      <c r="J6" s="14">
        <v>3</v>
      </c>
      <c r="K6" s="14">
        <v>3</v>
      </c>
      <c r="L6" s="14">
        <v>3</v>
      </c>
      <c r="M6" s="14">
        <v>3</v>
      </c>
      <c r="N6" s="14">
        <v>3</v>
      </c>
      <c r="O6" s="14">
        <v>3</v>
      </c>
      <c r="P6" s="14">
        <v>6</v>
      </c>
      <c r="Q6" s="14">
        <v>6</v>
      </c>
      <c r="R6" s="14">
        <v>6</v>
      </c>
      <c r="S6" s="14">
        <v>6</v>
      </c>
      <c r="T6" s="14">
        <v>6</v>
      </c>
      <c r="U6" s="14">
        <v>6</v>
      </c>
      <c r="V6" s="14">
        <v>6</v>
      </c>
      <c r="W6" s="14">
        <v>6</v>
      </c>
      <c r="X6" s="24"/>
      <c r="Y6" s="14">
        <f>'20241219'!A4</f>
        <v>3</v>
      </c>
      <c r="Z6" s="25" t="str">
        <f>'20241219'!B4</f>
        <v>In Überprüfung</v>
      </c>
      <c r="AA6" s="24"/>
      <c r="AB6" s="24"/>
      <c r="AC6" s="24"/>
      <c r="AD6" s="24"/>
      <c r="AE6" s="24"/>
      <c r="AF6" s="4"/>
      <c r="AG6" s="4"/>
    </row>
    <row r="7" spans="1:33" x14ac:dyDescent="0.25">
      <c r="A7" s="38"/>
      <c r="B7" s="12" t="s">
        <v>24</v>
      </c>
      <c r="C7" s="19">
        <v>7420</v>
      </c>
      <c r="D7" s="14">
        <v>3</v>
      </c>
      <c r="E7" s="14">
        <v>1</v>
      </c>
      <c r="F7" s="14">
        <v>1</v>
      </c>
      <c r="G7" s="14">
        <v>1</v>
      </c>
      <c r="H7" s="14">
        <v>1</v>
      </c>
      <c r="I7" s="14">
        <v>3</v>
      </c>
      <c r="J7" s="14">
        <v>3</v>
      </c>
      <c r="K7" s="14">
        <v>3</v>
      </c>
      <c r="L7" s="14">
        <v>3</v>
      </c>
      <c r="M7" s="14">
        <v>3</v>
      </c>
      <c r="N7" s="14">
        <v>3</v>
      </c>
      <c r="O7" s="14">
        <v>3</v>
      </c>
      <c r="P7" s="14">
        <v>3</v>
      </c>
      <c r="Q7" s="14">
        <v>3</v>
      </c>
      <c r="R7" s="14">
        <v>3</v>
      </c>
      <c r="S7" s="14">
        <v>3</v>
      </c>
      <c r="T7" s="14">
        <v>3</v>
      </c>
      <c r="U7" s="14">
        <v>1</v>
      </c>
      <c r="V7" s="14">
        <v>1</v>
      </c>
      <c r="W7" s="14">
        <v>3</v>
      </c>
      <c r="X7" s="24"/>
      <c r="Y7" s="14">
        <f>'20241219'!A5</f>
        <v>4</v>
      </c>
      <c r="Z7" s="25" t="str">
        <f>'20241219'!B5</f>
        <v>Abgelehnt, wenn Wärmepumpe</v>
      </c>
      <c r="AA7" s="24"/>
      <c r="AB7" s="24"/>
      <c r="AC7" s="24"/>
      <c r="AD7" s="24"/>
      <c r="AE7" s="24"/>
      <c r="AF7" s="4"/>
      <c r="AG7" s="4"/>
    </row>
    <row r="8" spans="1:33" x14ac:dyDescent="0.25">
      <c r="A8" s="38"/>
      <c r="B8" s="12" t="s">
        <v>92</v>
      </c>
      <c r="C8" s="19">
        <v>7421</v>
      </c>
      <c r="D8" s="14">
        <v>3</v>
      </c>
      <c r="E8" s="14">
        <v>1</v>
      </c>
      <c r="F8" s="14">
        <v>1</v>
      </c>
      <c r="G8" s="14">
        <v>1</v>
      </c>
      <c r="H8" s="14">
        <v>1</v>
      </c>
      <c r="I8" s="14">
        <v>3</v>
      </c>
      <c r="J8" s="14">
        <v>3</v>
      </c>
      <c r="K8" s="14">
        <v>3</v>
      </c>
      <c r="L8" s="14">
        <v>3</v>
      </c>
      <c r="M8" s="14">
        <v>3</v>
      </c>
      <c r="N8" s="14">
        <v>3</v>
      </c>
      <c r="O8" s="14">
        <v>3</v>
      </c>
      <c r="P8" s="14">
        <v>3</v>
      </c>
      <c r="Q8" s="14">
        <v>3</v>
      </c>
      <c r="R8" s="14">
        <v>3</v>
      </c>
      <c r="S8" s="14">
        <v>3</v>
      </c>
      <c r="T8" s="14">
        <v>3</v>
      </c>
      <c r="U8" s="14">
        <v>1</v>
      </c>
      <c r="V8" s="14">
        <v>1</v>
      </c>
      <c r="W8" s="14">
        <v>3</v>
      </c>
      <c r="X8" s="24"/>
      <c r="Y8" s="14">
        <f>'20241219'!A6</f>
        <v>5</v>
      </c>
      <c r="Z8" s="25" t="str">
        <f>'20241219'!B6</f>
        <v>Von präzise zu generisch: abgelehnt</v>
      </c>
      <c r="AA8" s="24"/>
      <c r="AB8" s="24"/>
      <c r="AC8" s="24"/>
      <c r="AD8" s="24"/>
      <c r="AE8" s="24"/>
      <c r="AF8" s="4"/>
      <c r="AG8" s="4"/>
    </row>
    <row r="9" spans="1:33" x14ac:dyDescent="0.25">
      <c r="A9" s="38"/>
      <c r="B9" s="12" t="s">
        <v>25</v>
      </c>
      <c r="C9" s="19">
        <v>7430</v>
      </c>
      <c r="D9" s="14">
        <v>3</v>
      </c>
      <c r="E9" s="14">
        <v>1</v>
      </c>
      <c r="F9" s="14">
        <v>1</v>
      </c>
      <c r="G9" s="14">
        <v>1</v>
      </c>
      <c r="H9" s="14">
        <v>1</v>
      </c>
      <c r="I9" s="14">
        <v>1</v>
      </c>
      <c r="J9" s="14">
        <v>1</v>
      </c>
      <c r="K9" s="14">
        <v>1</v>
      </c>
      <c r="L9" s="14">
        <v>1</v>
      </c>
      <c r="M9" s="14">
        <v>1</v>
      </c>
      <c r="N9" s="14">
        <v>1</v>
      </c>
      <c r="O9" s="14">
        <v>7</v>
      </c>
      <c r="P9" s="14">
        <v>3</v>
      </c>
      <c r="Q9" s="14">
        <v>3</v>
      </c>
      <c r="R9" s="14">
        <v>3</v>
      </c>
      <c r="S9" s="14">
        <v>3</v>
      </c>
      <c r="T9" s="14">
        <v>3</v>
      </c>
      <c r="U9" s="14">
        <v>1</v>
      </c>
      <c r="V9" s="14">
        <v>1</v>
      </c>
      <c r="W9" s="14">
        <v>3</v>
      </c>
      <c r="X9" s="24"/>
      <c r="Y9" s="14">
        <f>'20241219'!A7</f>
        <v>6</v>
      </c>
      <c r="Z9" s="25" t="str">
        <f>'20241219'!B7</f>
        <v>Von präzise zu generisch: abgelehnt, wenn Wärmpumpe</v>
      </c>
      <c r="AA9" s="24"/>
      <c r="AB9" s="24"/>
      <c r="AC9" s="24"/>
      <c r="AD9" s="24"/>
      <c r="AE9" s="24"/>
      <c r="AF9" s="4"/>
      <c r="AG9" s="4"/>
    </row>
    <row r="10" spans="1:33" x14ac:dyDescent="0.25">
      <c r="A10" s="38"/>
      <c r="B10" s="12" t="s">
        <v>93</v>
      </c>
      <c r="C10" s="19">
        <v>7431</v>
      </c>
      <c r="D10" s="14">
        <v>3</v>
      </c>
      <c r="E10" s="14">
        <v>1</v>
      </c>
      <c r="F10" s="14">
        <v>1</v>
      </c>
      <c r="G10" s="14">
        <v>1</v>
      </c>
      <c r="H10" s="14">
        <v>1</v>
      </c>
      <c r="I10" s="14">
        <v>1</v>
      </c>
      <c r="J10" s="14">
        <v>1</v>
      </c>
      <c r="K10" s="14">
        <v>1</v>
      </c>
      <c r="L10" s="14">
        <v>1</v>
      </c>
      <c r="M10" s="14">
        <v>1</v>
      </c>
      <c r="N10" s="14">
        <v>1</v>
      </c>
      <c r="O10" s="14">
        <v>7</v>
      </c>
      <c r="P10" s="14">
        <v>3</v>
      </c>
      <c r="Q10" s="14">
        <v>3</v>
      </c>
      <c r="R10" s="14">
        <v>3</v>
      </c>
      <c r="S10" s="14">
        <v>3</v>
      </c>
      <c r="T10" s="14">
        <v>3</v>
      </c>
      <c r="U10" s="14">
        <v>1</v>
      </c>
      <c r="V10" s="14">
        <v>1</v>
      </c>
      <c r="W10" s="14">
        <v>3</v>
      </c>
      <c r="X10" s="24"/>
      <c r="Y10" s="14">
        <f>'20241219'!A8</f>
        <v>7</v>
      </c>
      <c r="Z10" s="25" t="str">
        <f>'20241219'!B8</f>
        <v>Direkt abgelehnt</v>
      </c>
      <c r="AA10" s="24"/>
      <c r="AB10" s="24"/>
      <c r="AC10" s="24"/>
      <c r="AD10" s="24"/>
      <c r="AE10" s="24"/>
      <c r="AF10" s="4"/>
      <c r="AG10" s="4"/>
    </row>
    <row r="11" spans="1:33" x14ac:dyDescent="0.25">
      <c r="A11" s="38"/>
      <c r="B11" s="12" t="s">
        <v>26</v>
      </c>
      <c r="C11" s="19">
        <v>7432</v>
      </c>
      <c r="D11" s="14">
        <v>3</v>
      </c>
      <c r="E11" s="14">
        <v>1</v>
      </c>
      <c r="F11" s="14">
        <v>1</v>
      </c>
      <c r="G11" s="14">
        <v>1</v>
      </c>
      <c r="H11" s="14">
        <v>1</v>
      </c>
      <c r="I11" s="14">
        <v>5</v>
      </c>
      <c r="J11" s="14">
        <v>5</v>
      </c>
      <c r="K11" s="14">
        <v>1</v>
      </c>
      <c r="L11" s="14">
        <v>1</v>
      </c>
      <c r="M11" s="14">
        <v>1</v>
      </c>
      <c r="N11" s="14">
        <v>1</v>
      </c>
      <c r="O11" s="14">
        <v>3</v>
      </c>
      <c r="P11" s="14">
        <v>3</v>
      </c>
      <c r="Q11" s="14">
        <v>3</v>
      </c>
      <c r="R11" s="14">
        <v>3</v>
      </c>
      <c r="S11" s="14">
        <v>3</v>
      </c>
      <c r="T11" s="14">
        <v>3</v>
      </c>
      <c r="U11" s="14">
        <v>1</v>
      </c>
      <c r="V11" s="14">
        <v>1</v>
      </c>
      <c r="W11" s="14">
        <v>3</v>
      </c>
      <c r="X11" s="24"/>
      <c r="Y11" s="24"/>
      <c r="Z11" s="25"/>
      <c r="AA11" s="24"/>
      <c r="AB11" s="24"/>
      <c r="AC11" s="24"/>
      <c r="AD11" s="24"/>
      <c r="AE11" s="24"/>
      <c r="AF11" s="4"/>
      <c r="AG11" s="4"/>
    </row>
    <row r="12" spans="1:33" x14ac:dyDescent="0.25">
      <c r="A12" s="38"/>
      <c r="B12" s="12" t="s">
        <v>94</v>
      </c>
      <c r="C12" s="19">
        <v>7433</v>
      </c>
      <c r="D12" s="14">
        <v>3</v>
      </c>
      <c r="E12" s="14">
        <v>1</v>
      </c>
      <c r="F12" s="14">
        <v>1</v>
      </c>
      <c r="G12" s="14">
        <v>1</v>
      </c>
      <c r="H12" s="14">
        <v>1</v>
      </c>
      <c r="I12" s="14">
        <v>5</v>
      </c>
      <c r="J12" s="14">
        <v>5</v>
      </c>
      <c r="K12" s="14">
        <v>1</v>
      </c>
      <c r="L12" s="14">
        <v>1</v>
      </c>
      <c r="M12" s="14">
        <v>1</v>
      </c>
      <c r="N12" s="14">
        <v>1</v>
      </c>
      <c r="O12" s="14">
        <v>3</v>
      </c>
      <c r="P12" s="14">
        <v>3</v>
      </c>
      <c r="Q12" s="14">
        <v>3</v>
      </c>
      <c r="R12" s="14">
        <v>3</v>
      </c>
      <c r="S12" s="14">
        <v>3</v>
      </c>
      <c r="T12" s="14">
        <v>3</v>
      </c>
      <c r="U12" s="14">
        <v>1</v>
      </c>
      <c r="V12" s="14">
        <v>1</v>
      </c>
      <c r="W12" s="14">
        <v>3</v>
      </c>
      <c r="X12" s="24"/>
      <c r="Y12" s="24"/>
      <c r="Z12" s="25"/>
      <c r="AA12" s="24"/>
      <c r="AB12" s="24"/>
      <c r="AC12" s="24"/>
      <c r="AD12" s="24"/>
      <c r="AE12" s="24"/>
      <c r="AF12" s="4"/>
      <c r="AG12" s="4"/>
    </row>
    <row r="13" spans="1:33" x14ac:dyDescent="0.25">
      <c r="A13" s="38"/>
      <c r="B13" s="12" t="s">
        <v>27</v>
      </c>
      <c r="C13" s="19">
        <v>7434</v>
      </c>
      <c r="D13" s="14">
        <v>3</v>
      </c>
      <c r="E13" s="14">
        <v>1</v>
      </c>
      <c r="F13" s="14">
        <v>1</v>
      </c>
      <c r="G13" s="14">
        <v>1</v>
      </c>
      <c r="H13" s="14">
        <v>1</v>
      </c>
      <c r="I13" s="14">
        <v>5</v>
      </c>
      <c r="J13" s="14">
        <v>5</v>
      </c>
      <c r="K13" s="14">
        <v>1</v>
      </c>
      <c r="L13" s="14">
        <v>1</v>
      </c>
      <c r="M13" s="14">
        <v>1</v>
      </c>
      <c r="N13" s="14">
        <v>1</v>
      </c>
      <c r="O13" s="14">
        <v>3</v>
      </c>
      <c r="P13" s="14">
        <v>3</v>
      </c>
      <c r="Q13" s="14">
        <v>3</v>
      </c>
      <c r="R13" s="14">
        <v>3</v>
      </c>
      <c r="S13" s="14">
        <v>3</v>
      </c>
      <c r="T13" s="14">
        <v>3</v>
      </c>
      <c r="U13" s="14">
        <v>1</v>
      </c>
      <c r="V13" s="14">
        <v>1</v>
      </c>
      <c r="W13" s="14">
        <v>3</v>
      </c>
      <c r="X13" s="24"/>
      <c r="Y13" s="24"/>
      <c r="Z13" s="25"/>
      <c r="AA13" s="24"/>
      <c r="AB13" s="24"/>
      <c r="AC13" s="24"/>
      <c r="AD13" s="24"/>
      <c r="AE13" s="24"/>
      <c r="AF13" s="4"/>
      <c r="AG13" s="4"/>
    </row>
    <row r="14" spans="1:33" x14ac:dyDescent="0.25">
      <c r="A14" s="38"/>
      <c r="B14" s="12" t="s">
        <v>95</v>
      </c>
      <c r="C14" s="19">
        <v>7435</v>
      </c>
      <c r="D14" s="14">
        <v>3</v>
      </c>
      <c r="E14" s="14">
        <v>1</v>
      </c>
      <c r="F14" s="14">
        <v>1</v>
      </c>
      <c r="G14" s="14">
        <v>1</v>
      </c>
      <c r="H14" s="14">
        <v>1</v>
      </c>
      <c r="I14" s="14">
        <v>5</v>
      </c>
      <c r="J14" s="14">
        <v>5</v>
      </c>
      <c r="K14" s="14">
        <v>1</v>
      </c>
      <c r="L14" s="14">
        <v>1</v>
      </c>
      <c r="M14" s="14">
        <v>1</v>
      </c>
      <c r="N14" s="14">
        <v>1</v>
      </c>
      <c r="O14" s="14">
        <v>3</v>
      </c>
      <c r="P14" s="14">
        <v>3</v>
      </c>
      <c r="Q14" s="14">
        <v>3</v>
      </c>
      <c r="R14" s="14">
        <v>3</v>
      </c>
      <c r="S14" s="14">
        <v>3</v>
      </c>
      <c r="T14" s="14">
        <v>3</v>
      </c>
      <c r="U14" s="14">
        <v>1</v>
      </c>
      <c r="V14" s="14">
        <v>1</v>
      </c>
      <c r="W14" s="14">
        <v>3</v>
      </c>
      <c r="X14" s="24"/>
      <c r="Y14" s="24"/>
      <c r="Z14" s="25"/>
      <c r="AA14" s="24"/>
      <c r="AB14" s="24"/>
      <c r="AC14" s="24"/>
      <c r="AD14" s="24"/>
      <c r="AE14" s="24"/>
      <c r="AF14" s="4"/>
      <c r="AG14" s="4"/>
    </row>
    <row r="15" spans="1:33" x14ac:dyDescent="0.25">
      <c r="A15" s="38"/>
      <c r="B15" s="12" t="s">
        <v>21</v>
      </c>
      <c r="C15" s="19">
        <v>7436</v>
      </c>
      <c r="D15" s="14">
        <v>3</v>
      </c>
      <c r="E15" s="14">
        <v>1</v>
      </c>
      <c r="F15" s="14">
        <v>1</v>
      </c>
      <c r="G15" s="14">
        <v>1</v>
      </c>
      <c r="H15" s="14">
        <v>1</v>
      </c>
      <c r="I15" s="14">
        <v>1</v>
      </c>
      <c r="J15" s="14">
        <v>1</v>
      </c>
      <c r="K15" s="14">
        <v>1</v>
      </c>
      <c r="L15" s="14">
        <v>1</v>
      </c>
      <c r="M15" s="14">
        <v>1</v>
      </c>
      <c r="N15" s="14">
        <v>1</v>
      </c>
      <c r="O15" s="14">
        <v>1</v>
      </c>
      <c r="P15" s="14">
        <v>3</v>
      </c>
      <c r="Q15" s="14">
        <v>3</v>
      </c>
      <c r="R15" s="14">
        <v>3</v>
      </c>
      <c r="S15" s="14">
        <v>3</v>
      </c>
      <c r="T15" s="14">
        <v>3</v>
      </c>
      <c r="U15" s="14">
        <v>1</v>
      </c>
      <c r="V15" s="14">
        <v>1</v>
      </c>
      <c r="W15" s="14">
        <v>3</v>
      </c>
      <c r="X15" s="24"/>
      <c r="Y15" s="24"/>
      <c r="Z15" s="25"/>
      <c r="AA15" s="24"/>
      <c r="AB15" s="24"/>
      <c r="AC15" s="24"/>
      <c r="AD15" s="24"/>
      <c r="AE15" s="24"/>
      <c r="AF15" s="4"/>
      <c r="AG15" s="4"/>
    </row>
    <row r="16" spans="1:33" x14ac:dyDescent="0.25">
      <c r="A16" s="38"/>
      <c r="B16" s="12" t="s">
        <v>28</v>
      </c>
      <c r="C16" s="19">
        <v>7440</v>
      </c>
      <c r="D16" s="14">
        <v>3</v>
      </c>
      <c r="E16" s="14">
        <v>1</v>
      </c>
      <c r="F16" s="14">
        <v>1</v>
      </c>
      <c r="G16" s="14">
        <v>1</v>
      </c>
      <c r="H16" s="14">
        <v>1</v>
      </c>
      <c r="I16" s="14">
        <v>3</v>
      </c>
      <c r="J16" s="14">
        <v>3</v>
      </c>
      <c r="K16" s="14">
        <v>3</v>
      </c>
      <c r="L16" s="14">
        <v>3</v>
      </c>
      <c r="M16" s="14">
        <v>3</v>
      </c>
      <c r="N16" s="14">
        <v>3</v>
      </c>
      <c r="O16" s="14">
        <v>3</v>
      </c>
      <c r="P16" s="14">
        <v>1</v>
      </c>
      <c r="Q16" s="14">
        <v>1</v>
      </c>
      <c r="R16" s="14">
        <v>3</v>
      </c>
      <c r="S16" s="14">
        <v>3</v>
      </c>
      <c r="T16" s="14">
        <v>3</v>
      </c>
      <c r="U16" s="14">
        <v>1</v>
      </c>
      <c r="V16" s="14">
        <v>1</v>
      </c>
      <c r="W16" s="14">
        <v>3</v>
      </c>
      <c r="X16" s="24"/>
      <c r="Y16" s="24"/>
      <c r="Z16" s="25"/>
      <c r="AA16" s="24"/>
      <c r="AB16" s="24"/>
      <c r="AC16" s="24"/>
      <c r="AD16" s="24"/>
      <c r="AE16" s="24"/>
      <c r="AF16" s="4"/>
      <c r="AG16" s="4"/>
    </row>
    <row r="17" spans="1:33" x14ac:dyDescent="0.25">
      <c r="A17" s="38"/>
      <c r="B17" s="12" t="s">
        <v>96</v>
      </c>
      <c r="C17" s="19">
        <v>7441</v>
      </c>
      <c r="D17" s="14">
        <v>3</v>
      </c>
      <c r="E17" s="14">
        <v>1</v>
      </c>
      <c r="F17" s="14">
        <v>1</v>
      </c>
      <c r="G17" s="14">
        <v>1</v>
      </c>
      <c r="H17" s="14">
        <v>1</v>
      </c>
      <c r="I17" s="14">
        <v>3</v>
      </c>
      <c r="J17" s="14">
        <v>3</v>
      </c>
      <c r="K17" s="14">
        <v>3</v>
      </c>
      <c r="L17" s="14">
        <v>3</v>
      </c>
      <c r="M17" s="14">
        <v>3</v>
      </c>
      <c r="N17" s="14">
        <v>3</v>
      </c>
      <c r="O17" s="14">
        <v>3</v>
      </c>
      <c r="P17" s="14">
        <v>1</v>
      </c>
      <c r="Q17" s="14">
        <v>1</v>
      </c>
      <c r="R17" s="14">
        <v>3</v>
      </c>
      <c r="S17" s="14">
        <v>3</v>
      </c>
      <c r="T17" s="14">
        <v>3</v>
      </c>
      <c r="U17" s="14">
        <v>1</v>
      </c>
      <c r="V17" s="14">
        <v>1</v>
      </c>
      <c r="W17" s="14">
        <v>3</v>
      </c>
      <c r="X17" s="24"/>
      <c r="Y17" s="24"/>
      <c r="Z17" s="25"/>
      <c r="AA17" s="24"/>
      <c r="AB17" s="24"/>
      <c r="AC17" s="24"/>
      <c r="AD17" s="24"/>
      <c r="AE17" s="24"/>
      <c r="AF17" s="4"/>
      <c r="AG17" s="4"/>
    </row>
    <row r="18" spans="1:33" x14ac:dyDescent="0.25">
      <c r="A18" s="38"/>
      <c r="B18" s="12" t="s">
        <v>29</v>
      </c>
      <c r="C18" s="19">
        <v>7450</v>
      </c>
      <c r="D18" s="14">
        <v>3</v>
      </c>
      <c r="E18" s="14">
        <v>1</v>
      </c>
      <c r="F18" s="14">
        <v>1</v>
      </c>
      <c r="G18" s="14">
        <v>1</v>
      </c>
      <c r="H18" s="14">
        <v>1</v>
      </c>
      <c r="I18" s="14">
        <v>1</v>
      </c>
      <c r="J18" s="14">
        <v>1</v>
      </c>
      <c r="K18" s="14">
        <v>1</v>
      </c>
      <c r="L18" s="14">
        <v>1</v>
      </c>
      <c r="M18" s="14">
        <v>1</v>
      </c>
      <c r="N18" s="14">
        <v>1</v>
      </c>
      <c r="O18" s="14">
        <v>3</v>
      </c>
      <c r="P18" s="14">
        <v>3</v>
      </c>
      <c r="Q18" s="14">
        <v>3</v>
      </c>
      <c r="R18" s="14">
        <v>1</v>
      </c>
      <c r="S18" s="14">
        <v>1</v>
      </c>
      <c r="T18" s="14">
        <v>3</v>
      </c>
      <c r="U18" s="14">
        <v>1</v>
      </c>
      <c r="V18" s="14">
        <v>1</v>
      </c>
      <c r="W18" s="14">
        <v>3</v>
      </c>
      <c r="X18" s="24"/>
      <c r="Y18" s="24"/>
      <c r="Z18" s="25"/>
      <c r="AA18" s="24"/>
      <c r="AB18" s="24"/>
      <c r="AC18" s="24"/>
      <c r="AD18" s="24"/>
      <c r="AE18" s="24"/>
      <c r="AF18" s="4"/>
      <c r="AG18" s="4"/>
    </row>
    <row r="19" spans="1:33" x14ac:dyDescent="0.25">
      <c r="A19" s="38"/>
      <c r="B19" s="12" t="s">
        <v>97</v>
      </c>
      <c r="C19" s="19">
        <v>7451</v>
      </c>
      <c r="D19" s="14">
        <v>3</v>
      </c>
      <c r="E19" s="14">
        <v>1</v>
      </c>
      <c r="F19" s="14">
        <v>1</v>
      </c>
      <c r="G19" s="14">
        <v>1</v>
      </c>
      <c r="H19" s="14">
        <v>1</v>
      </c>
      <c r="I19" s="14">
        <v>1</v>
      </c>
      <c r="J19" s="14">
        <v>1</v>
      </c>
      <c r="K19" s="14">
        <v>1</v>
      </c>
      <c r="L19" s="14">
        <v>1</v>
      </c>
      <c r="M19" s="14">
        <v>1</v>
      </c>
      <c r="N19" s="14">
        <v>1</v>
      </c>
      <c r="O19" s="14">
        <v>3</v>
      </c>
      <c r="P19" s="14">
        <v>3</v>
      </c>
      <c r="Q19" s="14">
        <v>3</v>
      </c>
      <c r="R19" s="14">
        <v>1</v>
      </c>
      <c r="S19" s="14">
        <v>1</v>
      </c>
      <c r="T19" s="14">
        <v>3</v>
      </c>
      <c r="U19" s="14">
        <v>1</v>
      </c>
      <c r="V19" s="14">
        <v>1</v>
      </c>
      <c r="W19" s="14">
        <v>3</v>
      </c>
      <c r="X19" s="24"/>
      <c r="Y19" s="24"/>
      <c r="Z19" s="25"/>
      <c r="AA19" s="24"/>
      <c r="AB19" s="24"/>
      <c r="AC19" s="24"/>
      <c r="AD19" s="24"/>
      <c r="AE19" s="24"/>
      <c r="AF19" s="4"/>
      <c r="AG19" s="4"/>
    </row>
    <row r="20" spans="1:33" x14ac:dyDescent="0.25">
      <c r="A20" s="38"/>
      <c r="B20" s="12" t="s">
        <v>30</v>
      </c>
      <c r="C20" s="19">
        <v>7452</v>
      </c>
      <c r="D20" s="14">
        <v>3</v>
      </c>
      <c r="E20" s="14">
        <v>1</v>
      </c>
      <c r="F20" s="14">
        <v>1</v>
      </c>
      <c r="G20" s="14">
        <v>1</v>
      </c>
      <c r="H20" s="14">
        <v>1</v>
      </c>
      <c r="I20" s="14">
        <v>1</v>
      </c>
      <c r="J20" s="14">
        <v>1</v>
      </c>
      <c r="K20" s="14">
        <v>1</v>
      </c>
      <c r="L20" s="14">
        <v>1</v>
      </c>
      <c r="M20" s="14">
        <v>1</v>
      </c>
      <c r="N20" s="14">
        <v>1</v>
      </c>
      <c r="O20" s="14">
        <v>3</v>
      </c>
      <c r="P20" s="14">
        <v>3</v>
      </c>
      <c r="Q20" s="14">
        <v>3</v>
      </c>
      <c r="R20" s="14">
        <v>3</v>
      </c>
      <c r="S20" s="14">
        <v>3</v>
      </c>
      <c r="T20" s="14">
        <v>1</v>
      </c>
      <c r="U20" s="14">
        <v>1</v>
      </c>
      <c r="V20" s="14">
        <v>1</v>
      </c>
      <c r="W20" s="14">
        <v>3</v>
      </c>
      <c r="X20" s="24"/>
      <c r="Y20" s="24"/>
      <c r="Z20" s="25"/>
      <c r="AA20" s="24"/>
      <c r="AB20" s="24"/>
      <c r="AC20" s="24"/>
      <c r="AD20" s="24"/>
      <c r="AE20" s="24"/>
      <c r="AF20" s="4"/>
      <c r="AG20" s="4"/>
    </row>
    <row r="21" spans="1:33" x14ac:dyDescent="0.25">
      <c r="A21" s="38"/>
      <c r="B21" s="12" t="s">
        <v>31</v>
      </c>
      <c r="C21" s="19">
        <v>7460</v>
      </c>
      <c r="D21" s="14">
        <v>3</v>
      </c>
      <c r="E21" s="14">
        <v>1</v>
      </c>
      <c r="F21" s="14">
        <v>1</v>
      </c>
      <c r="G21" s="14">
        <v>1</v>
      </c>
      <c r="H21" s="14">
        <v>1</v>
      </c>
      <c r="I21" s="14">
        <v>3</v>
      </c>
      <c r="J21" s="14">
        <v>3</v>
      </c>
      <c r="K21" s="14">
        <v>3</v>
      </c>
      <c r="L21" s="14">
        <v>3</v>
      </c>
      <c r="M21" s="14">
        <v>3</v>
      </c>
      <c r="N21" s="14">
        <v>3</v>
      </c>
      <c r="O21" s="14">
        <v>3</v>
      </c>
      <c r="P21" s="14">
        <v>3</v>
      </c>
      <c r="Q21" s="14">
        <v>3</v>
      </c>
      <c r="R21" s="14">
        <v>3</v>
      </c>
      <c r="S21" s="14">
        <v>3</v>
      </c>
      <c r="T21" s="14">
        <v>3</v>
      </c>
      <c r="U21" s="14">
        <v>1</v>
      </c>
      <c r="V21" s="14">
        <v>1</v>
      </c>
      <c r="W21" s="14">
        <v>3</v>
      </c>
      <c r="X21" s="24"/>
      <c r="Y21" s="24"/>
      <c r="Z21" s="25"/>
      <c r="AA21" s="24"/>
      <c r="AB21" s="24"/>
      <c r="AC21" s="24"/>
      <c r="AD21" s="24"/>
      <c r="AE21" s="24"/>
      <c r="AF21" s="4"/>
      <c r="AG21" s="4"/>
    </row>
    <row r="22" spans="1:33" x14ac:dyDescent="0.25">
      <c r="A22" s="38"/>
      <c r="B22" s="12" t="s">
        <v>98</v>
      </c>
      <c r="C22" s="19">
        <v>7461</v>
      </c>
      <c r="D22" s="14">
        <v>3</v>
      </c>
      <c r="E22" s="14">
        <v>1</v>
      </c>
      <c r="F22" s="14">
        <v>1</v>
      </c>
      <c r="G22" s="14">
        <v>1</v>
      </c>
      <c r="H22" s="14">
        <v>1</v>
      </c>
      <c r="I22" s="14">
        <v>3</v>
      </c>
      <c r="J22" s="14">
        <v>3</v>
      </c>
      <c r="K22" s="14">
        <v>3</v>
      </c>
      <c r="L22" s="14">
        <v>3</v>
      </c>
      <c r="M22" s="14">
        <v>3</v>
      </c>
      <c r="N22" s="14">
        <v>3</v>
      </c>
      <c r="O22" s="14">
        <v>3</v>
      </c>
      <c r="P22" s="14">
        <v>3</v>
      </c>
      <c r="Q22" s="14">
        <v>3</v>
      </c>
      <c r="R22" s="14">
        <v>3</v>
      </c>
      <c r="S22" s="14">
        <v>3</v>
      </c>
      <c r="T22" s="14">
        <v>3</v>
      </c>
      <c r="U22" s="14">
        <v>1</v>
      </c>
      <c r="V22" s="14">
        <v>1</v>
      </c>
      <c r="W22" s="14">
        <v>3</v>
      </c>
      <c r="X22" s="24"/>
      <c r="Y22" s="24"/>
      <c r="Z22" s="25"/>
      <c r="AA22" s="24"/>
      <c r="AB22" s="24"/>
      <c r="AC22" s="24"/>
      <c r="AD22" s="24"/>
      <c r="AE22" s="24"/>
      <c r="AF22" s="4"/>
      <c r="AG22" s="4"/>
    </row>
    <row r="23" spans="1:33" x14ac:dyDescent="0.25">
      <c r="A23" s="38"/>
      <c r="B23" s="12" t="s">
        <v>18</v>
      </c>
      <c r="C23" s="19">
        <v>7499</v>
      </c>
      <c r="D23" s="14">
        <v>3</v>
      </c>
      <c r="E23" s="14">
        <v>1</v>
      </c>
      <c r="F23" s="14">
        <v>1</v>
      </c>
      <c r="G23" s="14">
        <v>1</v>
      </c>
      <c r="H23" s="14">
        <v>1</v>
      </c>
      <c r="I23" s="14">
        <v>1</v>
      </c>
      <c r="J23" s="14">
        <v>1</v>
      </c>
      <c r="K23" s="14">
        <v>1</v>
      </c>
      <c r="L23" s="14">
        <v>1</v>
      </c>
      <c r="M23" s="14">
        <v>1</v>
      </c>
      <c r="N23" s="14">
        <v>1</v>
      </c>
      <c r="O23" s="14">
        <v>3</v>
      </c>
      <c r="P23" s="14">
        <v>1</v>
      </c>
      <c r="Q23" s="14">
        <v>1</v>
      </c>
      <c r="R23" s="14">
        <v>1</v>
      </c>
      <c r="S23" s="14">
        <v>1</v>
      </c>
      <c r="T23" s="14">
        <v>1</v>
      </c>
      <c r="U23" s="14">
        <v>1</v>
      </c>
      <c r="V23" s="14">
        <v>1</v>
      </c>
      <c r="W23" s="14">
        <v>1</v>
      </c>
      <c r="X23" s="24"/>
      <c r="Y23" s="24"/>
      <c r="Z23" s="25"/>
      <c r="AA23" s="24"/>
      <c r="AB23" s="24"/>
      <c r="AC23" s="24"/>
      <c r="AD23" s="24"/>
      <c r="AE23" s="24"/>
      <c r="AF23" s="4"/>
      <c r="AG23" s="4"/>
    </row>
    <row r="24" spans="1:33" x14ac:dyDescent="0.25">
      <c r="A24" s="39"/>
      <c r="B24" s="26" t="s">
        <v>41</v>
      </c>
      <c r="C24" s="20" t="s">
        <v>0</v>
      </c>
      <c r="D24" s="14">
        <v>1</v>
      </c>
      <c r="E24" s="14">
        <v>1</v>
      </c>
      <c r="F24" s="14">
        <v>1</v>
      </c>
      <c r="G24" s="14">
        <v>1</v>
      </c>
      <c r="H24" s="14">
        <v>1</v>
      </c>
      <c r="I24" s="14">
        <v>1</v>
      </c>
      <c r="J24" s="14">
        <v>1</v>
      </c>
      <c r="K24" s="14">
        <v>1</v>
      </c>
      <c r="L24" s="14">
        <v>1</v>
      </c>
      <c r="M24" s="14">
        <v>1</v>
      </c>
      <c r="N24" s="14">
        <v>1</v>
      </c>
      <c r="O24" s="14">
        <v>3</v>
      </c>
      <c r="P24" s="14">
        <v>1</v>
      </c>
      <c r="Q24" s="14">
        <v>1</v>
      </c>
      <c r="R24" s="14">
        <v>1</v>
      </c>
      <c r="S24" s="14">
        <v>1</v>
      </c>
      <c r="T24" s="14">
        <v>1</v>
      </c>
      <c r="U24" s="14">
        <v>1</v>
      </c>
      <c r="V24" s="14">
        <v>1</v>
      </c>
      <c r="W24" s="14">
        <v>1</v>
      </c>
      <c r="X24" s="24"/>
      <c r="Y24" s="24"/>
      <c r="Z24" s="25"/>
      <c r="AA24" s="24"/>
      <c r="AB24" s="24"/>
      <c r="AC24" s="24"/>
      <c r="AD24" s="24"/>
      <c r="AE24" s="24"/>
      <c r="AF24" s="4"/>
      <c r="AG24" s="4"/>
    </row>
    <row r="25" spans="1:33" x14ac:dyDescent="0.25">
      <c r="A25" s="27"/>
      <c r="C25" s="2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5"/>
      <c r="AA25" s="24"/>
      <c r="AB25" s="24"/>
      <c r="AC25" s="24"/>
      <c r="AD25" s="24"/>
      <c r="AE25" s="24"/>
      <c r="AF25" s="4"/>
      <c r="AG25" s="4"/>
    </row>
    <row r="26" spans="1:33" x14ac:dyDescent="0.25">
      <c r="A26" s="27"/>
      <c r="C26" s="2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5"/>
      <c r="AA26" s="24"/>
      <c r="AB26" s="24"/>
      <c r="AC26" s="24"/>
      <c r="AD26" s="24"/>
      <c r="AE26" s="24"/>
      <c r="AF26" s="4"/>
      <c r="AG26" s="4"/>
    </row>
    <row r="27" spans="1:33" x14ac:dyDescent="0.25">
      <c r="A27" s="27"/>
      <c r="C27" s="2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5"/>
      <c r="AA27" s="24"/>
      <c r="AB27" s="24"/>
      <c r="AC27" s="24"/>
      <c r="AD27" s="24"/>
      <c r="AE27" s="24"/>
      <c r="AF27" s="4"/>
      <c r="AG27" s="4"/>
    </row>
    <row r="28" spans="1:33" x14ac:dyDescent="0.25">
      <c r="A28" s="27"/>
      <c r="C28" s="2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AA28" s="24"/>
      <c r="AB28" s="24"/>
      <c r="AC28" s="24"/>
      <c r="AD28" s="24"/>
      <c r="AE28" s="24"/>
      <c r="AF28" s="4"/>
      <c r="AG28" s="4"/>
    </row>
    <row r="29" spans="1:33" x14ac:dyDescent="0.25">
      <c r="A29" s="27"/>
      <c r="C29" s="2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AA29" s="24"/>
      <c r="AB29" s="24"/>
      <c r="AC29" s="24"/>
      <c r="AD29" s="24"/>
      <c r="AE29" s="24"/>
      <c r="AF29" s="4"/>
      <c r="AG29" s="4"/>
    </row>
    <row r="30" spans="1:33" x14ac:dyDescent="0.25">
      <c r="A30" s="27"/>
      <c r="C30" s="2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AA30" s="24"/>
      <c r="AB30" s="24"/>
      <c r="AC30" s="24"/>
      <c r="AD30" s="24"/>
      <c r="AE30" s="24"/>
      <c r="AF30" s="4"/>
      <c r="AG30" s="4"/>
    </row>
    <row r="31" spans="1:33" x14ac:dyDescent="0.25">
      <c r="A31" s="27"/>
      <c r="C31" s="2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AA31" s="24"/>
      <c r="AB31" s="24"/>
      <c r="AC31" s="24"/>
      <c r="AD31" s="24"/>
      <c r="AE31" s="24"/>
      <c r="AF31" s="4"/>
      <c r="AG31" s="4"/>
    </row>
    <row r="32" spans="1:33" x14ac:dyDescent="0.25">
      <c r="A32" s="27"/>
      <c r="C32" s="2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AA32" s="24"/>
      <c r="AB32" s="24"/>
      <c r="AC32" s="24"/>
      <c r="AD32" s="24"/>
      <c r="AE32" s="24"/>
      <c r="AF32" s="4"/>
      <c r="AG32" s="4"/>
    </row>
  </sheetData>
  <mergeCells count="2">
    <mergeCell ref="A4:A24"/>
    <mergeCell ref="D1:W1"/>
  </mergeCells>
  <conditionalFormatting sqref="AA6:AG32 Y6:Z27 Z3 Y5:Y10 D4:AG5 D6:X32">
    <cfRule type="colorScale" priority="8">
      <colorScale>
        <cfvo type="min"/>
        <cfvo type="percent" val="33"/>
        <cfvo type="max"/>
        <color theme="9" tint="0.39997558519241921"/>
        <color rgb="FFFFC000"/>
        <color rgb="FF8E0000"/>
      </colorScale>
    </cfRule>
  </conditionalFormatting>
  <conditionalFormatting sqref="D4:Y24">
    <cfRule type="cellIs" dxfId="9" priority="1" operator="greaterThan">
      <formula>3</formula>
    </cfRule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620543-CCA1-4A86-B163-102CBF22641B}">
  <dimension ref="A1:Y24"/>
  <sheetViews>
    <sheetView zoomScale="80" zoomScaleNormal="80" workbookViewId="0"/>
  </sheetViews>
  <sheetFormatPr defaultColWidth="9.140625" defaultRowHeight="15" x14ac:dyDescent="0.25"/>
  <cols>
    <col min="1" max="1" width="9.140625" style="3"/>
    <col min="2" max="2" width="46.42578125" style="3" bestFit="1" customWidth="1"/>
    <col min="3" max="3" width="9.5703125" style="28" bestFit="1" customWidth="1"/>
    <col min="4" max="14" width="7.140625" style="1" customWidth="1"/>
    <col min="15" max="15" width="9.140625" style="3"/>
    <col min="16" max="16" width="7.140625" style="3" customWidth="1"/>
    <col min="17" max="17" width="144.85546875" style="3" bestFit="1" customWidth="1"/>
    <col min="18" max="16384" width="9.140625" style="3"/>
  </cols>
  <sheetData>
    <row r="1" spans="1:25" x14ac:dyDescent="0.25">
      <c r="D1" s="36" t="s">
        <v>45</v>
      </c>
      <c r="E1" s="36"/>
      <c r="F1" s="36"/>
      <c r="G1" s="36"/>
      <c r="H1" s="36"/>
      <c r="I1" s="36"/>
      <c r="J1" s="36"/>
      <c r="K1" s="36"/>
      <c r="L1" s="36"/>
      <c r="M1" s="36"/>
      <c r="N1" s="36"/>
    </row>
    <row r="2" spans="1:25" ht="232.5" x14ac:dyDescent="0.25">
      <c r="D2" s="17" t="s">
        <v>22</v>
      </c>
      <c r="E2" s="17" t="s">
        <v>32</v>
      </c>
      <c r="F2" s="17" t="s">
        <v>33</v>
      </c>
      <c r="G2" s="17" t="s">
        <v>34</v>
      </c>
      <c r="H2" s="17" t="s">
        <v>35</v>
      </c>
      <c r="I2" s="17" t="s">
        <v>36</v>
      </c>
      <c r="J2" s="17" t="s">
        <v>37</v>
      </c>
      <c r="K2" s="17" t="s">
        <v>38</v>
      </c>
      <c r="L2" s="17" t="s">
        <v>39</v>
      </c>
      <c r="M2" s="17" t="s">
        <v>40</v>
      </c>
      <c r="N2" s="17" t="s">
        <v>18</v>
      </c>
    </row>
    <row r="3" spans="1:25" x14ac:dyDescent="0.25">
      <c r="D3" s="29">
        <v>7600</v>
      </c>
      <c r="E3" s="29">
        <v>7610</v>
      </c>
      <c r="F3" s="29">
        <v>7620</v>
      </c>
      <c r="G3" s="29">
        <v>7630</v>
      </c>
      <c r="H3" s="29">
        <v>7632</v>
      </c>
      <c r="I3" s="29">
        <v>7634</v>
      </c>
      <c r="J3" s="29">
        <v>7640</v>
      </c>
      <c r="K3" s="29">
        <v>7650</v>
      </c>
      <c r="L3" s="29">
        <v>7651</v>
      </c>
      <c r="M3" s="29">
        <v>7660</v>
      </c>
      <c r="N3" s="29">
        <v>7699</v>
      </c>
      <c r="Q3" s="23" t="str">
        <f>'20241219'!B1</f>
        <v>LEGENDE - PVA-Entscheidung über den übergang von SD zu MSD</v>
      </c>
    </row>
    <row r="4" spans="1:25" x14ac:dyDescent="0.25">
      <c r="A4" s="33" t="s">
        <v>42</v>
      </c>
      <c r="B4" s="12" t="s">
        <v>22</v>
      </c>
      <c r="C4" s="20">
        <v>7600</v>
      </c>
      <c r="D4" s="14">
        <v>1</v>
      </c>
      <c r="E4" s="14">
        <v>1</v>
      </c>
      <c r="F4" s="14">
        <v>1</v>
      </c>
      <c r="G4" s="14">
        <v>1</v>
      </c>
      <c r="H4" s="14">
        <v>1</v>
      </c>
      <c r="I4" s="14">
        <v>1</v>
      </c>
      <c r="J4" s="14">
        <v>1</v>
      </c>
      <c r="K4" s="14">
        <v>1</v>
      </c>
      <c r="L4" s="14">
        <v>1</v>
      </c>
      <c r="M4" s="14">
        <v>1</v>
      </c>
      <c r="N4" s="14">
        <v>3</v>
      </c>
      <c r="O4" s="24"/>
      <c r="P4" s="14">
        <v>1</v>
      </c>
      <c r="Q4" s="25" t="str">
        <f>'20241219'!B2</f>
        <v>Ok</v>
      </c>
      <c r="R4" s="24"/>
      <c r="S4" s="24"/>
      <c r="T4" s="24"/>
      <c r="U4" s="24"/>
      <c r="V4" s="24"/>
      <c r="W4" s="24"/>
      <c r="Y4" s="4"/>
    </row>
    <row r="5" spans="1:25" x14ac:dyDescent="0.25">
      <c r="A5" s="34"/>
      <c r="B5" s="12" t="s">
        <v>32</v>
      </c>
      <c r="C5" s="20">
        <v>7610</v>
      </c>
      <c r="D5" s="14">
        <v>3</v>
      </c>
      <c r="E5" s="14">
        <v>1</v>
      </c>
      <c r="F5" s="14">
        <v>3</v>
      </c>
      <c r="G5" s="14">
        <v>3</v>
      </c>
      <c r="H5" s="14">
        <v>3</v>
      </c>
      <c r="I5" s="14">
        <v>3</v>
      </c>
      <c r="J5" s="14">
        <v>3</v>
      </c>
      <c r="K5" s="14">
        <v>3</v>
      </c>
      <c r="L5" s="14">
        <v>3</v>
      </c>
      <c r="M5" s="14">
        <v>3</v>
      </c>
      <c r="N5" s="14">
        <v>1</v>
      </c>
      <c r="O5" s="24"/>
      <c r="P5" s="14">
        <v>2</v>
      </c>
      <c r="Q5" s="25" t="str">
        <f>'20241219'!B3</f>
        <v>Wenn die SD mit Öl, Gas und Strom geliefert werden und es einen Holzofen in GWR-PROD gibt, dann ist es Ok, ansonsten sind die DSs zu überprüfen.</v>
      </c>
      <c r="R5" s="24"/>
      <c r="S5" s="24"/>
      <c r="T5" s="24"/>
      <c r="U5" s="24"/>
      <c r="V5" s="24"/>
      <c r="W5" s="24"/>
      <c r="Y5" s="4"/>
    </row>
    <row r="6" spans="1:25" x14ac:dyDescent="0.25">
      <c r="A6" s="34"/>
      <c r="B6" s="12" t="s">
        <v>33</v>
      </c>
      <c r="C6" s="20">
        <v>7620</v>
      </c>
      <c r="D6" s="14">
        <v>3</v>
      </c>
      <c r="E6" s="14">
        <v>3</v>
      </c>
      <c r="F6" s="14">
        <v>1</v>
      </c>
      <c r="G6" s="14">
        <v>3</v>
      </c>
      <c r="H6" s="14">
        <v>3</v>
      </c>
      <c r="I6" s="14">
        <v>3</v>
      </c>
      <c r="J6" s="14">
        <v>3</v>
      </c>
      <c r="K6" s="14">
        <v>3</v>
      </c>
      <c r="L6" s="14">
        <v>3</v>
      </c>
      <c r="M6" s="14">
        <v>3</v>
      </c>
      <c r="N6" s="14">
        <v>1</v>
      </c>
      <c r="O6" s="24"/>
      <c r="P6" s="14">
        <v>3</v>
      </c>
      <c r="Q6" s="25" t="str">
        <f>'20241219'!B4</f>
        <v>In Überprüfung</v>
      </c>
      <c r="R6" s="24"/>
      <c r="S6" s="24"/>
      <c r="T6" s="24"/>
      <c r="U6" s="24"/>
      <c r="V6" s="24"/>
      <c r="W6" s="24"/>
      <c r="Y6" s="4"/>
    </row>
    <row r="7" spans="1:25" x14ac:dyDescent="0.25">
      <c r="A7" s="34"/>
      <c r="B7" s="12" t="s">
        <v>34</v>
      </c>
      <c r="C7" s="20">
        <v>7630</v>
      </c>
      <c r="D7" s="14">
        <v>3</v>
      </c>
      <c r="E7" s="14">
        <v>1</v>
      </c>
      <c r="F7" s="14">
        <v>1</v>
      </c>
      <c r="G7" s="14">
        <v>1</v>
      </c>
      <c r="H7" s="14">
        <v>1</v>
      </c>
      <c r="I7" s="14">
        <v>1</v>
      </c>
      <c r="J7" s="14">
        <v>3</v>
      </c>
      <c r="K7" s="14">
        <v>3</v>
      </c>
      <c r="L7" s="14">
        <v>3</v>
      </c>
      <c r="M7" s="14">
        <v>1</v>
      </c>
      <c r="N7" s="14">
        <v>1</v>
      </c>
      <c r="O7" s="24"/>
      <c r="P7" s="14">
        <v>4</v>
      </c>
      <c r="Q7" s="25" t="str">
        <f>'20241219'!B5</f>
        <v>Abgelehnt, wenn Wärmepumpe</v>
      </c>
      <c r="R7" s="24"/>
      <c r="S7" s="24"/>
      <c r="T7" s="24"/>
      <c r="U7" s="24"/>
      <c r="V7" s="24"/>
      <c r="W7" s="24"/>
      <c r="Y7" s="4"/>
    </row>
    <row r="8" spans="1:25" x14ac:dyDescent="0.25">
      <c r="A8" s="34"/>
      <c r="B8" s="12" t="s">
        <v>35</v>
      </c>
      <c r="C8" s="20">
        <v>7632</v>
      </c>
      <c r="D8" s="14">
        <v>3</v>
      </c>
      <c r="E8" s="14">
        <v>1</v>
      </c>
      <c r="F8" s="14">
        <v>1</v>
      </c>
      <c r="G8" s="14">
        <v>5</v>
      </c>
      <c r="H8" s="14">
        <v>1</v>
      </c>
      <c r="I8" s="14">
        <v>1</v>
      </c>
      <c r="J8" s="14">
        <v>3</v>
      </c>
      <c r="K8" s="14">
        <v>3</v>
      </c>
      <c r="L8" s="14">
        <v>3</v>
      </c>
      <c r="M8" s="14">
        <v>1</v>
      </c>
      <c r="N8" s="14">
        <v>1</v>
      </c>
      <c r="O8" s="24"/>
      <c r="P8" s="14">
        <v>5</v>
      </c>
      <c r="Q8" s="25" t="str">
        <f>'20241219'!B6</f>
        <v>Von präzise zu generisch: abgelehnt</v>
      </c>
      <c r="R8" s="24"/>
      <c r="S8" s="24"/>
      <c r="T8" s="24"/>
      <c r="U8" s="24"/>
      <c r="V8" s="24"/>
      <c r="W8" s="24"/>
      <c r="Y8" s="4"/>
    </row>
    <row r="9" spans="1:25" x14ac:dyDescent="0.25">
      <c r="A9" s="34"/>
      <c r="B9" s="12" t="s">
        <v>36</v>
      </c>
      <c r="C9" s="20">
        <v>7634</v>
      </c>
      <c r="D9" s="14">
        <v>3</v>
      </c>
      <c r="E9" s="14">
        <v>1</v>
      </c>
      <c r="F9" s="14">
        <v>1</v>
      </c>
      <c r="G9" s="14">
        <v>5</v>
      </c>
      <c r="H9" s="14">
        <v>1</v>
      </c>
      <c r="I9" s="14">
        <v>1</v>
      </c>
      <c r="J9" s="14">
        <v>3</v>
      </c>
      <c r="K9" s="14">
        <v>3</v>
      </c>
      <c r="L9" s="14">
        <v>3</v>
      </c>
      <c r="M9" s="14">
        <v>1</v>
      </c>
      <c r="N9" s="14">
        <v>1</v>
      </c>
      <c r="O9" s="24"/>
      <c r="P9" s="14">
        <v>6</v>
      </c>
      <c r="Q9" s="25" t="str">
        <f>'20241219'!B7</f>
        <v>Von präzise zu generisch: abgelehnt, wenn Wärmpumpe</v>
      </c>
      <c r="R9" s="24"/>
      <c r="S9" s="24"/>
      <c r="T9" s="24"/>
      <c r="U9" s="24"/>
      <c r="V9" s="24"/>
      <c r="W9" s="24"/>
      <c r="Y9" s="4"/>
    </row>
    <row r="10" spans="1:25" x14ac:dyDescent="0.25">
      <c r="A10" s="34"/>
      <c r="B10" s="12" t="s">
        <v>37</v>
      </c>
      <c r="C10" s="20">
        <v>7640</v>
      </c>
      <c r="D10" s="14">
        <v>3</v>
      </c>
      <c r="E10" s="14">
        <v>1</v>
      </c>
      <c r="F10" s="14">
        <v>1</v>
      </c>
      <c r="G10" s="14">
        <v>1</v>
      </c>
      <c r="H10" s="14">
        <v>1</v>
      </c>
      <c r="I10" s="14">
        <v>1</v>
      </c>
      <c r="J10" s="14">
        <v>1</v>
      </c>
      <c r="K10" s="14">
        <v>3</v>
      </c>
      <c r="L10" s="14">
        <v>3</v>
      </c>
      <c r="M10" s="14">
        <v>1</v>
      </c>
      <c r="N10" s="14">
        <v>1</v>
      </c>
      <c r="O10" s="24"/>
      <c r="P10" s="14">
        <v>7</v>
      </c>
      <c r="Q10" s="25" t="str">
        <f>'20241219'!B8</f>
        <v>Direkt abgelehnt</v>
      </c>
      <c r="R10" s="24"/>
      <c r="S10" s="24"/>
      <c r="T10" s="24"/>
      <c r="U10" s="24"/>
      <c r="V10" s="24"/>
      <c r="W10" s="24"/>
      <c r="Y10" s="4"/>
    </row>
    <row r="11" spans="1:25" x14ac:dyDescent="0.25">
      <c r="A11" s="34"/>
      <c r="B11" s="12" t="s">
        <v>38</v>
      </c>
      <c r="C11" s="20">
        <v>7650</v>
      </c>
      <c r="D11" s="14">
        <v>3</v>
      </c>
      <c r="E11" s="14">
        <v>1</v>
      </c>
      <c r="F11" s="14">
        <v>1</v>
      </c>
      <c r="G11" s="14">
        <v>1</v>
      </c>
      <c r="H11" s="14">
        <v>1</v>
      </c>
      <c r="I11" s="14">
        <v>1</v>
      </c>
      <c r="J11" s="14">
        <v>3</v>
      </c>
      <c r="K11" s="14">
        <v>1</v>
      </c>
      <c r="L11" s="14">
        <v>3</v>
      </c>
      <c r="M11" s="14">
        <v>1</v>
      </c>
      <c r="N11" s="14">
        <v>1</v>
      </c>
      <c r="O11" s="24"/>
      <c r="P11" s="24"/>
      <c r="Q11" s="24"/>
      <c r="R11" s="24"/>
      <c r="S11" s="24"/>
      <c r="T11" s="24"/>
      <c r="U11" s="24"/>
      <c r="V11" s="24"/>
      <c r="W11" s="24"/>
      <c r="Y11" s="4"/>
    </row>
    <row r="12" spans="1:25" x14ac:dyDescent="0.25">
      <c r="A12" s="34"/>
      <c r="B12" s="12" t="s">
        <v>39</v>
      </c>
      <c r="C12" s="20">
        <v>7651</v>
      </c>
      <c r="D12" s="14">
        <v>3</v>
      </c>
      <c r="E12" s="14">
        <v>1</v>
      </c>
      <c r="F12" s="14">
        <v>1</v>
      </c>
      <c r="G12" s="14">
        <v>1</v>
      </c>
      <c r="H12" s="14">
        <v>1</v>
      </c>
      <c r="I12" s="14">
        <v>1</v>
      </c>
      <c r="J12" s="14">
        <v>3</v>
      </c>
      <c r="K12" s="14">
        <v>3</v>
      </c>
      <c r="L12" s="14">
        <v>1</v>
      </c>
      <c r="M12" s="14">
        <v>1</v>
      </c>
      <c r="N12" s="14">
        <v>1</v>
      </c>
      <c r="O12" s="24"/>
      <c r="P12" s="24"/>
      <c r="Q12" s="24"/>
      <c r="R12" s="24"/>
      <c r="S12" s="24"/>
      <c r="T12" s="24"/>
      <c r="U12" s="24"/>
      <c r="V12" s="24"/>
      <c r="W12" s="24"/>
      <c r="Y12" s="4"/>
    </row>
    <row r="13" spans="1:25" x14ac:dyDescent="0.25">
      <c r="A13" s="34"/>
      <c r="B13" s="12" t="s">
        <v>40</v>
      </c>
      <c r="C13" s="20">
        <v>7660</v>
      </c>
      <c r="D13" s="14">
        <v>3</v>
      </c>
      <c r="E13" s="14">
        <v>1</v>
      </c>
      <c r="F13" s="14">
        <v>1</v>
      </c>
      <c r="G13" s="14">
        <v>1</v>
      </c>
      <c r="H13" s="14">
        <v>1</v>
      </c>
      <c r="I13" s="14">
        <v>1</v>
      </c>
      <c r="J13" s="14">
        <v>3</v>
      </c>
      <c r="K13" s="14">
        <v>3</v>
      </c>
      <c r="L13" s="14">
        <v>3</v>
      </c>
      <c r="M13" s="14">
        <v>1</v>
      </c>
      <c r="N13" s="14">
        <v>1</v>
      </c>
      <c r="O13" s="24"/>
      <c r="P13" s="24"/>
      <c r="Q13" s="24"/>
      <c r="R13" s="24"/>
      <c r="S13" s="24"/>
      <c r="T13" s="24"/>
      <c r="U13" s="24"/>
      <c r="V13" s="24"/>
      <c r="W13" s="24"/>
      <c r="Y13" s="4"/>
    </row>
    <row r="14" spans="1:25" x14ac:dyDescent="0.25">
      <c r="A14" s="34"/>
      <c r="B14" s="12" t="s">
        <v>18</v>
      </c>
      <c r="C14" s="20">
        <v>7699</v>
      </c>
      <c r="D14" s="14">
        <v>3</v>
      </c>
      <c r="E14" s="14">
        <v>1</v>
      </c>
      <c r="F14" s="14">
        <v>1</v>
      </c>
      <c r="G14" s="14">
        <v>1</v>
      </c>
      <c r="H14" s="14">
        <v>1</v>
      </c>
      <c r="I14" s="14">
        <v>1</v>
      </c>
      <c r="J14" s="14">
        <v>1</v>
      </c>
      <c r="K14" s="14">
        <v>1</v>
      </c>
      <c r="L14" s="14">
        <v>1</v>
      </c>
      <c r="M14" s="14">
        <v>1</v>
      </c>
      <c r="N14" s="14">
        <v>1</v>
      </c>
      <c r="O14" s="24"/>
      <c r="P14" s="24"/>
      <c r="Q14" s="24"/>
      <c r="R14" s="24"/>
      <c r="S14" s="24"/>
      <c r="T14" s="24"/>
      <c r="U14" s="24"/>
      <c r="V14" s="24"/>
      <c r="W14" s="24"/>
      <c r="Y14" s="4"/>
    </row>
    <row r="15" spans="1:25" x14ac:dyDescent="0.25">
      <c r="A15" s="34"/>
      <c r="B15" s="26" t="s">
        <v>41</v>
      </c>
      <c r="C15" s="20" t="s">
        <v>0</v>
      </c>
      <c r="D15" s="14">
        <v>1</v>
      </c>
      <c r="E15" s="14">
        <v>1</v>
      </c>
      <c r="F15" s="14">
        <v>1</v>
      </c>
      <c r="G15" s="14">
        <v>1</v>
      </c>
      <c r="H15" s="14">
        <v>1</v>
      </c>
      <c r="I15" s="14">
        <v>1</v>
      </c>
      <c r="J15" s="14">
        <v>1</v>
      </c>
      <c r="K15" s="14">
        <v>1</v>
      </c>
      <c r="L15" s="14">
        <v>1</v>
      </c>
      <c r="M15" s="14">
        <v>1</v>
      </c>
      <c r="N15" s="14">
        <v>1</v>
      </c>
      <c r="O15" s="24"/>
      <c r="P15" s="24"/>
      <c r="Q15" s="24"/>
      <c r="R15" s="24"/>
      <c r="S15" s="24"/>
      <c r="T15" s="24"/>
      <c r="U15" s="24"/>
      <c r="V15" s="24"/>
      <c r="W15" s="24"/>
      <c r="Y15" s="4"/>
    </row>
    <row r="16" spans="1:25" x14ac:dyDescent="0.25">
      <c r="A16" s="27"/>
      <c r="C16" s="30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Y16" s="4"/>
    </row>
    <row r="17" spans="1:25" x14ac:dyDescent="0.25">
      <c r="A17" s="27"/>
      <c r="C17" s="30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Y17" s="4"/>
    </row>
    <row r="18" spans="1:25" x14ac:dyDescent="0.25">
      <c r="A18" s="27"/>
      <c r="C18" s="30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Y18" s="4"/>
    </row>
    <row r="19" spans="1:25" x14ac:dyDescent="0.25">
      <c r="A19" s="27"/>
      <c r="C19" s="30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Y19" s="4"/>
    </row>
    <row r="20" spans="1:25" x14ac:dyDescent="0.25">
      <c r="A20" s="27"/>
      <c r="C20" s="30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Y20" s="4"/>
    </row>
    <row r="21" spans="1:25" x14ac:dyDescent="0.25">
      <c r="A21" s="27"/>
      <c r="C21" s="30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Y21" s="4"/>
    </row>
    <row r="22" spans="1:25" x14ac:dyDescent="0.25">
      <c r="A22" s="27"/>
      <c r="C22" s="30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Y22" s="4"/>
    </row>
    <row r="23" spans="1:25" x14ac:dyDescent="0.25">
      <c r="A23" s="27"/>
      <c r="C23" s="30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Y23" s="4"/>
    </row>
    <row r="24" spans="1:25" x14ac:dyDescent="0.25">
      <c r="A24" s="27"/>
      <c r="C24" s="30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Y24" s="4"/>
    </row>
  </sheetData>
  <mergeCells count="2">
    <mergeCell ref="D1:N1"/>
    <mergeCell ref="A4:A15"/>
  </mergeCells>
  <conditionalFormatting sqref="D4:Y24 Q3">
    <cfRule type="colorScale" priority="2">
      <colorScale>
        <cfvo type="min"/>
        <cfvo type="percent" val="33"/>
        <cfvo type="max"/>
        <color theme="9" tint="0.39997558519241921"/>
        <color rgb="FFFFC000"/>
        <color rgb="FF8E0000"/>
      </colorScale>
    </cfRule>
  </conditionalFormatting>
  <conditionalFormatting sqref="D4:P15">
    <cfRule type="cellIs" dxfId="8" priority="1" operator="greaterThan">
      <formula>3</formula>
    </cfRule>
  </conditionalFormatting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F899A1-DBB1-4283-81C6-C87B10303E27}">
  <dimension ref="A1:Z24"/>
  <sheetViews>
    <sheetView zoomScale="70" zoomScaleNormal="70" workbookViewId="0"/>
  </sheetViews>
  <sheetFormatPr defaultColWidth="9.140625" defaultRowHeight="15" x14ac:dyDescent="0.25"/>
  <cols>
    <col min="1" max="1" width="9.140625" style="4"/>
    <col min="2" max="2" width="35.85546875" style="4" bestFit="1" customWidth="1"/>
    <col min="3" max="3" width="9.5703125" style="4" bestFit="1" customWidth="1"/>
    <col min="4" max="23" width="7.140625" style="16" customWidth="1"/>
    <col min="24" max="24" width="9.140625" style="4"/>
    <col min="25" max="25" width="7.140625" style="8" customWidth="1"/>
    <col min="26" max="26" width="161.7109375" style="4" bestFit="1" customWidth="1"/>
    <col min="27" max="16384" width="9.140625" style="4"/>
  </cols>
  <sheetData>
    <row r="1" spans="1:26" x14ac:dyDescent="0.25">
      <c r="D1" s="35" t="s">
        <v>86</v>
      </c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</row>
    <row r="2" spans="1:26" ht="183.75" x14ac:dyDescent="0.25">
      <c r="D2" s="9" t="s">
        <v>70</v>
      </c>
      <c r="E2" s="9" t="s">
        <v>71</v>
      </c>
      <c r="F2" s="9" t="s">
        <v>72</v>
      </c>
      <c r="G2" s="9" t="s">
        <v>73</v>
      </c>
      <c r="H2" s="9" t="s">
        <v>74</v>
      </c>
      <c r="I2" s="9" t="s">
        <v>87</v>
      </c>
      <c r="J2" s="9" t="s">
        <v>75</v>
      </c>
      <c r="K2" s="9" t="s">
        <v>76</v>
      </c>
      <c r="L2" s="9" t="s">
        <v>77</v>
      </c>
      <c r="M2" s="9" t="s">
        <v>78</v>
      </c>
      <c r="N2" s="9" t="s">
        <v>79</v>
      </c>
      <c r="O2" s="9" t="s">
        <v>80</v>
      </c>
      <c r="P2" s="9" t="s">
        <v>81</v>
      </c>
      <c r="Q2" s="9" t="s">
        <v>82</v>
      </c>
      <c r="R2" s="9" t="s">
        <v>83</v>
      </c>
      <c r="S2" s="9" t="s">
        <v>89</v>
      </c>
      <c r="T2" s="9" t="s">
        <v>88</v>
      </c>
      <c r="U2" s="9" t="s">
        <v>90</v>
      </c>
      <c r="V2" s="9" t="s">
        <v>84</v>
      </c>
      <c r="W2" s="9" t="s">
        <v>69</v>
      </c>
    </row>
    <row r="3" spans="1:26" x14ac:dyDescent="0.25">
      <c r="D3" s="10">
        <v>7500</v>
      </c>
      <c r="E3" s="10">
        <v>7501</v>
      </c>
      <c r="F3" s="10">
        <v>7510</v>
      </c>
      <c r="G3" s="10">
        <v>7511</v>
      </c>
      <c r="H3" s="10">
        <v>7512</v>
      </c>
      <c r="I3" s="10">
        <v>7513</v>
      </c>
      <c r="J3" s="10">
        <v>7520</v>
      </c>
      <c r="K3" s="10">
        <v>7530</v>
      </c>
      <c r="L3" s="10">
        <v>7540</v>
      </c>
      <c r="M3" s="10">
        <v>7541</v>
      </c>
      <c r="N3" s="10">
        <v>7542</v>
      </c>
      <c r="O3" s="10">
        <v>7543</v>
      </c>
      <c r="P3" s="10">
        <v>7550</v>
      </c>
      <c r="Q3" s="10">
        <v>7560</v>
      </c>
      <c r="R3" s="10">
        <v>7570</v>
      </c>
      <c r="S3" s="10">
        <v>7580</v>
      </c>
      <c r="T3" s="10">
        <v>7581</v>
      </c>
      <c r="U3" s="10">
        <v>7582</v>
      </c>
      <c r="V3" s="10">
        <v>7598</v>
      </c>
      <c r="W3" s="10">
        <v>7599</v>
      </c>
      <c r="Z3" s="11" t="str">
        <f>'20241219'!B12</f>
        <v>LEGENDE - Decision du PVA sur le passage de DS à la MSD</v>
      </c>
    </row>
    <row r="4" spans="1:26" x14ac:dyDescent="0.25">
      <c r="A4" s="33" t="s">
        <v>85</v>
      </c>
      <c r="B4" s="12" t="s">
        <v>70</v>
      </c>
      <c r="C4" s="13">
        <v>7500</v>
      </c>
      <c r="D4" s="14">
        <f>'GENH1-2 DE'!D4</f>
        <v>1</v>
      </c>
      <c r="E4" s="14">
        <f>'GENH1-2 DE'!E4</f>
        <v>1</v>
      </c>
      <c r="F4" s="14">
        <f>'GENH1-2 DE'!F4</f>
        <v>1</v>
      </c>
      <c r="G4" s="14">
        <f>'GENH1-2 DE'!G4</f>
        <v>1</v>
      </c>
      <c r="H4" s="14">
        <f>'GENH1-2 DE'!H4</f>
        <v>1</v>
      </c>
      <c r="I4" s="14">
        <f>'GENH1-2 DE'!I4</f>
        <v>1</v>
      </c>
      <c r="J4" s="14">
        <f>'GENH1-2 DE'!J4</f>
        <v>1</v>
      </c>
      <c r="K4" s="14">
        <f>'GENH1-2 DE'!K4</f>
        <v>1</v>
      </c>
      <c r="L4" s="14">
        <f>'GENH1-2 DE'!L4</f>
        <v>1</v>
      </c>
      <c r="M4" s="14">
        <f>'GENH1-2 DE'!M4</f>
        <v>1</v>
      </c>
      <c r="N4" s="14">
        <f>'GENH1-2 DE'!N4</f>
        <v>1</v>
      </c>
      <c r="O4" s="14">
        <f>'GENH1-2 DE'!O4</f>
        <v>1</v>
      </c>
      <c r="P4" s="14">
        <f>'GENH1-2 DE'!P4</f>
        <v>1</v>
      </c>
      <c r="Q4" s="14">
        <f>'GENH1-2 DE'!Q4</f>
        <v>1</v>
      </c>
      <c r="R4" s="14">
        <f>'GENH1-2 DE'!R4</f>
        <v>1</v>
      </c>
      <c r="S4" s="14">
        <f>'GENH1-2 DE'!S4</f>
        <v>1</v>
      </c>
      <c r="T4" s="14">
        <f>'GENH1-2 DE'!T4</f>
        <v>1</v>
      </c>
      <c r="U4" s="14">
        <f>'GENH1-2 DE'!U4</f>
        <v>1</v>
      </c>
      <c r="V4" s="14">
        <f>'GENH1-2 DE'!V4</f>
        <v>1</v>
      </c>
      <c r="W4" s="14">
        <f>'GENH1-2 DE'!W4</f>
        <v>3</v>
      </c>
      <c r="Y4" s="5">
        <f>'20241219'!A13</f>
        <v>1</v>
      </c>
      <c r="Z4" s="4" t="str">
        <f>'20241219'!B13</f>
        <v>Ok</v>
      </c>
    </row>
    <row r="5" spans="1:26" x14ac:dyDescent="0.25">
      <c r="A5" s="34"/>
      <c r="B5" s="12" t="s">
        <v>71</v>
      </c>
      <c r="C5" s="13">
        <v>7501</v>
      </c>
      <c r="D5" s="14">
        <f>'GENH1-2 DE'!D5</f>
        <v>3</v>
      </c>
      <c r="E5" s="14">
        <f>'GENH1-2 DE'!E5</f>
        <v>1</v>
      </c>
      <c r="F5" s="14">
        <f>'GENH1-2 DE'!F5</f>
        <v>1</v>
      </c>
      <c r="G5" s="14">
        <f>'GENH1-2 DE'!G5</f>
        <v>1</v>
      </c>
      <c r="H5" s="14">
        <f>'GENH1-2 DE'!H5</f>
        <v>1</v>
      </c>
      <c r="I5" s="14">
        <f>'GENH1-2 DE'!I5</f>
        <v>1</v>
      </c>
      <c r="J5" s="14">
        <f>'GENH1-2 DE'!J5</f>
        <v>3</v>
      </c>
      <c r="K5" s="14">
        <f>'GENH1-2 DE'!K5</f>
        <v>3</v>
      </c>
      <c r="L5" s="14">
        <f>'GENH1-2 DE'!L5</f>
        <v>3</v>
      </c>
      <c r="M5" s="14">
        <f>'GENH1-2 DE'!M5</f>
        <v>3</v>
      </c>
      <c r="N5" s="14">
        <f>'GENH1-2 DE'!N5</f>
        <v>3</v>
      </c>
      <c r="O5" s="14">
        <f>'GENH1-2 DE'!O5</f>
        <v>3</v>
      </c>
      <c r="P5" s="14">
        <f>'GENH1-2 DE'!P5</f>
        <v>1</v>
      </c>
      <c r="Q5" s="14">
        <f>'GENH1-2 DE'!Q5</f>
        <v>3</v>
      </c>
      <c r="R5" s="14">
        <f>'GENH1-2 DE'!R5</f>
        <v>3</v>
      </c>
      <c r="S5" s="14">
        <f>'GENH1-2 DE'!S5</f>
        <v>3</v>
      </c>
      <c r="T5" s="14">
        <f>'GENH1-2 DE'!T5</f>
        <v>3</v>
      </c>
      <c r="U5" s="14">
        <f>'GENH1-2 DE'!U5</f>
        <v>3</v>
      </c>
      <c r="V5" s="14">
        <f>'GENH1-2 DE'!V5</f>
        <v>6</v>
      </c>
      <c r="W5" s="14">
        <f>'GENH1-2 DE'!W5</f>
        <v>3</v>
      </c>
      <c r="Y5" s="5">
        <f>'20241219'!A14</f>
        <v>2</v>
      </c>
      <c r="Z5" s="4" t="str">
        <f>'20241219'!B14</f>
        <v>Si les DS sont livrées avec du pétrole, du gaz et de l'électricité et qu'il y a un poêle à bois dans RegBL-PROD, alors c'est ok, sinon les DS sont à examiner.</v>
      </c>
    </row>
    <row r="6" spans="1:26" x14ac:dyDescent="0.25">
      <c r="A6" s="34"/>
      <c r="B6" s="12" t="s">
        <v>72</v>
      </c>
      <c r="C6" s="13">
        <v>7510</v>
      </c>
      <c r="D6" s="14">
        <f>'GENH1-2 DE'!D6</f>
        <v>3</v>
      </c>
      <c r="E6" s="14">
        <f>'GENH1-2 DE'!E6</f>
        <v>1</v>
      </c>
      <c r="F6" s="14">
        <f>'GENH1-2 DE'!F6</f>
        <v>1</v>
      </c>
      <c r="G6" s="14">
        <f>'GENH1-2 DE'!G6</f>
        <v>1</v>
      </c>
      <c r="H6" s="14">
        <f>'GENH1-2 DE'!H6</f>
        <v>1</v>
      </c>
      <c r="I6" s="14">
        <f>'GENH1-2 DE'!I6</f>
        <v>1</v>
      </c>
      <c r="J6" s="14">
        <f>'GENH1-2 DE'!J6</f>
        <v>3</v>
      </c>
      <c r="K6" s="14">
        <f>'GENH1-2 DE'!K6</f>
        <v>3</v>
      </c>
      <c r="L6" s="14">
        <f>'GENH1-2 DE'!L6</f>
        <v>3</v>
      </c>
      <c r="M6" s="14">
        <f>'GENH1-2 DE'!M6</f>
        <v>3</v>
      </c>
      <c r="N6" s="14">
        <f>'GENH1-2 DE'!N6</f>
        <v>3</v>
      </c>
      <c r="O6" s="14">
        <f>'GENH1-2 DE'!O6</f>
        <v>3</v>
      </c>
      <c r="P6" s="14">
        <f>'GENH1-2 DE'!P6</f>
        <v>1</v>
      </c>
      <c r="Q6" s="14">
        <f>'GENH1-2 DE'!Q6</f>
        <v>3</v>
      </c>
      <c r="R6" s="14">
        <f>'GENH1-2 DE'!R6</f>
        <v>3</v>
      </c>
      <c r="S6" s="14">
        <f>'GENH1-2 DE'!S6</f>
        <v>3</v>
      </c>
      <c r="T6" s="14">
        <f>'GENH1-2 DE'!T6</f>
        <v>3</v>
      </c>
      <c r="U6" s="14">
        <f>'GENH1-2 DE'!U6</f>
        <v>3</v>
      </c>
      <c r="V6" s="14">
        <f>'GENH1-2 DE'!V6</f>
        <v>6</v>
      </c>
      <c r="W6" s="14">
        <f>'GENH1-2 DE'!W6</f>
        <v>3</v>
      </c>
      <c r="Y6" s="5">
        <f>'20241219'!A15</f>
        <v>3</v>
      </c>
      <c r="Z6" s="4" t="str">
        <f>'20241219'!B15</f>
        <v>En cours d'examen</v>
      </c>
    </row>
    <row r="7" spans="1:26" x14ac:dyDescent="0.25">
      <c r="A7" s="34"/>
      <c r="B7" s="12" t="s">
        <v>73</v>
      </c>
      <c r="C7" s="13">
        <v>7511</v>
      </c>
      <c r="D7" s="14">
        <f>'GENH1-2 DE'!D7</f>
        <v>3</v>
      </c>
      <c r="E7" s="14">
        <f>'GENH1-2 DE'!E7</f>
        <v>1</v>
      </c>
      <c r="F7" s="14">
        <f>'GENH1-2 DE'!F7</f>
        <v>5</v>
      </c>
      <c r="G7" s="14">
        <f>'GENH1-2 DE'!G7</f>
        <v>1</v>
      </c>
      <c r="H7" s="14">
        <f>'GENH1-2 DE'!H7</f>
        <v>1</v>
      </c>
      <c r="I7" s="14">
        <f>'GENH1-2 DE'!I7</f>
        <v>1</v>
      </c>
      <c r="J7" s="14">
        <f>'GENH1-2 DE'!J7</f>
        <v>3</v>
      </c>
      <c r="K7" s="14">
        <f>'GENH1-2 DE'!K7</f>
        <v>3</v>
      </c>
      <c r="L7" s="14">
        <f>'GENH1-2 DE'!L7</f>
        <v>3</v>
      </c>
      <c r="M7" s="14">
        <f>'GENH1-2 DE'!M7</f>
        <v>3</v>
      </c>
      <c r="N7" s="14">
        <f>'GENH1-2 DE'!N7</f>
        <v>3</v>
      </c>
      <c r="O7" s="14">
        <f>'GENH1-2 DE'!O7</f>
        <v>3</v>
      </c>
      <c r="P7" s="14">
        <f>'GENH1-2 DE'!P7</f>
        <v>1</v>
      </c>
      <c r="Q7" s="14">
        <f>'GENH1-2 DE'!Q7</f>
        <v>3</v>
      </c>
      <c r="R7" s="14">
        <f>'GENH1-2 DE'!R7</f>
        <v>3</v>
      </c>
      <c r="S7" s="14">
        <f>'GENH1-2 DE'!S7</f>
        <v>3</v>
      </c>
      <c r="T7" s="14">
        <f>'GENH1-2 DE'!T7</f>
        <v>3</v>
      </c>
      <c r="U7" s="14">
        <f>'GENH1-2 DE'!U7</f>
        <v>3</v>
      </c>
      <c r="V7" s="14">
        <f>'GENH1-2 DE'!V7</f>
        <v>6</v>
      </c>
      <c r="W7" s="14">
        <f>'GENH1-2 DE'!W7</f>
        <v>3</v>
      </c>
      <c r="Y7" s="5">
        <f>'20241219'!A16</f>
        <v>4</v>
      </c>
      <c r="Z7" s="4" t="str">
        <f>'20241219'!B16</f>
        <v>Refusé si pompe à chaleur</v>
      </c>
    </row>
    <row r="8" spans="1:26" x14ac:dyDescent="0.25">
      <c r="A8" s="34"/>
      <c r="B8" s="12" t="s">
        <v>74</v>
      </c>
      <c r="C8" s="13">
        <v>7512</v>
      </c>
      <c r="D8" s="14">
        <f>'GENH1-2 DE'!D8</f>
        <v>3</v>
      </c>
      <c r="E8" s="14">
        <f>'GENH1-2 DE'!E8</f>
        <v>1</v>
      </c>
      <c r="F8" s="14">
        <f>'GENH1-2 DE'!F8</f>
        <v>5</v>
      </c>
      <c r="G8" s="14">
        <f>'GENH1-2 DE'!G8</f>
        <v>1</v>
      </c>
      <c r="H8" s="14">
        <f>'GENH1-2 DE'!H8</f>
        <v>1</v>
      </c>
      <c r="I8" s="14">
        <f>'GENH1-2 DE'!I8</f>
        <v>1</v>
      </c>
      <c r="J8" s="14">
        <f>'GENH1-2 DE'!J8</f>
        <v>3</v>
      </c>
      <c r="K8" s="14">
        <f>'GENH1-2 DE'!K8</f>
        <v>3</v>
      </c>
      <c r="L8" s="14">
        <f>'GENH1-2 DE'!L8</f>
        <v>3</v>
      </c>
      <c r="M8" s="14">
        <f>'GENH1-2 DE'!M8</f>
        <v>3</v>
      </c>
      <c r="N8" s="14">
        <f>'GENH1-2 DE'!N8</f>
        <v>3</v>
      </c>
      <c r="O8" s="14">
        <f>'GENH1-2 DE'!O8</f>
        <v>3</v>
      </c>
      <c r="P8" s="14">
        <f>'GENH1-2 DE'!P8</f>
        <v>1</v>
      </c>
      <c r="Q8" s="14">
        <f>'GENH1-2 DE'!Q8</f>
        <v>3</v>
      </c>
      <c r="R8" s="14">
        <f>'GENH1-2 DE'!R8</f>
        <v>3</v>
      </c>
      <c r="S8" s="14">
        <f>'GENH1-2 DE'!S8</f>
        <v>3</v>
      </c>
      <c r="T8" s="14">
        <f>'GENH1-2 DE'!T8</f>
        <v>3</v>
      </c>
      <c r="U8" s="14">
        <f>'GENH1-2 DE'!U8</f>
        <v>3</v>
      </c>
      <c r="V8" s="14">
        <f>'GENH1-2 DE'!V8</f>
        <v>6</v>
      </c>
      <c r="W8" s="14">
        <f>'GENH1-2 DE'!W8</f>
        <v>3</v>
      </c>
      <c r="Y8" s="5">
        <f>'20241219'!A17</f>
        <v>5</v>
      </c>
      <c r="Z8" s="4" t="str">
        <f>'20241219'!B17</f>
        <v>De précis à moins précis : refusé</v>
      </c>
    </row>
    <row r="9" spans="1:26" x14ac:dyDescent="0.25">
      <c r="A9" s="34"/>
      <c r="B9" s="12" t="s">
        <v>87</v>
      </c>
      <c r="C9" s="13">
        <v>7513</v>
      </c>
      <c r="D9" s="14">
        <f>'GENH1-2 DE'!D9</f>
        <v>3</v>
      </c>
      <c r="E9" s="14">
        <f>'GENH1-2 DE'!E9</f>
        <v>1</v>
      </c>
      <c r="F9" s="14">
        <f>'GENH1-2 DE'!F9</f>
        <v>5</v>
      </c>
      <c r="G9" s="14">
        <f>'GENH1-2 DE'!G9</f>
        <v>1</v>
      </c>
      <c r="H9" s="14">
        <f>'GENH1-2 DE'!H9</f>
        <v>1</v>
      </c>
      <c r="I9" s="14">
        <f>'GENH1-2 DE'!I9</f>
        <v>1</v>
      </c>
      <c r="J9" s="14">
        <f>'GENH1-2 DE'!J9</f>
        <v>3</v>
      </c>
      <c r="K9" s="14">
        <f>'GENH1-2 DE'!K9</f>
        <v>3</v>
      </c>
      <c r="L9" s="14">
        <f>'GENH1-2 DE'!L9</f>
        <v>3</v>
      </c>
      <c r="M9" s="14">
        <f>'GENH1-2 DE'!M9</f>
        <v>3</v>
      </c>
      <c r="N9" s="14">
        <f>'GENH1-2 DE'!N9</f>
        <v>3</v>
      </c>
      <c r="O9" s="14">
        <f>'GENH1-2 DE'!O9</f>
        <v>3</v>
      </c>
      <c r="P9" s="14">
        <f>'GENH1-2 DE'!P9</f>
        <v>1</v>
      </c>
      <c r="Q9" s="14">
        <f>'GENH1-2 DE'!Q9</f>
        <v>3</v>
      </c>
      <c r="R9" s="14">
        <f>'GENH1-2 DE'!R9</f>
        <v>3</v>
      </c>
      <c r="S9" s="14">
        <f>'GENH1-2 DE'!S9</f>
        <v>3</v>
      </c>
      <c r="T9" s="14">
        <f>'GENH1-2 DE'!T9</f>
        <v>3</v>
      </c>
      <c r="U9" s="14">
        <f>'GENH1-2 DE'!U9</f>
        <v>3</v>
      </c>
      <c r="V9" s="14">
        <f>'GENH1-2 DE'!V9</f>
        <v>6</v>
      </c>
      <c r="W9" s="14">
        <f>'GENH1-2 DE'!W9</f>
        <v>3</v>
      </c>
      <c r="Y9" s="5">
        <f>'20241219'!A18</f>
        <v>6</v>
      </c>
      <c r="Z9" s="4" t="str">
        <f>'20241219'!B18</f>
        <v>De précis à moins précis : refusé si pompe à chaleur</v>
      </c>
    </row>
    <row r="10" spans="1:26" x14ac:dyDescent="0.25">
      <c r="A10" s="34"/>
      <c r="B10" s="12" t="s">
        <v>75</v>
      </c>
      <c r="C10" s="13">
        <v>7520</v>
      </c>
      <c r="D10" s="14">
        <f>'GENH1-2 DE'!D10</f>
        <v>3</v>
      </c>
      <c r="E10" s="14">
        <f>'GENH1-2 DE'!E10</f>
        <v>1</v>
      </c>
      <c r="F10" s="14">
        <f>'GENH1-2 DE'!F10</f>
        <v>1</v>
      </c>
      <c r="G10" s="14">
        <f>'GENH1-2 DE'!G10</f>
        <v>1</v>
      </c>
      <c r="H10" s="14">
        <f>'GENH1-2 DE'!H10</f>
        <v>1</v>
      </c>
      <c r="I10" s="14">
        <f>'GENH1-2 DE'!I10</f>
        <v>1</v>
      </c>
      <c r="J10" s="14">
        <f>'GENH1-2 DE'!J10</f>
        <v>1</v>
      </c>
      <c r="K10" s="14">
        <f>'GENH1-2 DE'!K10</f>
        <v>1</v>
      </c>
      <c r="L10" s="14">
        <f>'GENH1-2 DE'!L10</f>
        <v>1</v>
      </c>
      <c r="M10" s="14">
        <f>'GENH1-2 DE'!M10</f>
        <v>1</v>
      </c>
      <c r="N10" s="14">
        <f>'GENH1-2 DE'!N10</f>
        <v>1</v>
      </c>
      <c r="O10" s="14">
        <f>'GENH1-2 DE'!O10</f>
        <v>1</v>
      </c>
      <c r="P10" s="14">
        <f>'GENH1-2 DE'!P10</f>
        <v>1</v>
      </c>
      <c r="Q10" s="14">
        <f>'GENH1-2 DE'!Q10</f>
        <v>1</v>
      </c>
      <c r="R10" s="14">
        <f>'GENH1-2 DE'!R10</f>
        <v>1</v>
      </c>
      <c r="S10" s="14">
        <f>'GENH1-2 DE'!S10</f>
        <v>1</v>
      </c>
      <c r="T10" s="14">
        <f>'GENH1-2 DE'!T10</f>
        <v>1</v>
      </c>
      <c r="U10" s="14">
        <f>'GENH1-2 DE'!U10</f>
        <v>1</v>
      </c>
      <c r="V10" s="14">
        <f>'GENH1-2 DE'!V10</f>
        <v>1</v>
      </c>
      <c r="W10" s="14">
        <f>'GENH1-2 DE'!W10</f>
        <v>1</v>
      </c>
      <c r="Y10" s="5">
        <f>'20241219'!A19</f>
        <v>7</v>
      </c>
      <c r="Z10" s="4" t="str">
        <f>'20241219'!B19</f>
        <v>Refusé directement</v>
      </c>
    </row>
    <row r="11" spans="1:26" x14ac:dyDescent="0.25">
      <c r="A11" s="34"/>
      <c r="B11" s="12" t="s">
        <v>76</v>
      </c>
      <c r="C11" s="13">
        <v>7530</v>
      </c>
      <c r="D11" s="14">
        <f>'GENH1-2 DE'!D11</f>
        <v>3</v>
      </c>
      <c r="E11" s="14">
        <f>'GENH1-2 DE'!E11</f>
        <v>1</v>
      </c>
      <c r="F11" s="14">
        <f>'GENH1-2 DE'!F11</f>
        <v>1</v>
      </c>
      <c r="G11" s="14">
        <f>'GENH1-2 DE'!G11</f>
        <v>1</v>
      </c>
      <c r="H11" s="14">
        <f>'GENH1-2 DE'!H11</f>
        <v>1</v>
      </c>
      <c r="I11" s="14">
        <f>'GENH1-2 DE'!I11</f>
        <v>1</v>
      </c>
      <c r="J11" s="14">
        <f>'GENH1-2 DE'!J11</f>
        <v>1</v>
      </c>
      <c r="K11" s="14">
        <f>'GENH1-2 DE'!K11</f>
        <v>1</v>
      </c>
      <c r="L11" s="14">
        <f>'GENH1-2 DE'!L11</f>
        <v>1</v>
      </c>
      <c r="M11" s="14">
        <f>'GENH1-2 DE'!M11</f>
        <v>1</v>
      </c>
      <c r="N11" s="14">
        <f>'GENH1-2 DE'!N11</f>
        <v>1</v>
      </c>
      <c r="O11" s="14">
        <f>'GENH1-2 DE'!O11</f>
        <v>1</v>
      </c>
      <c r="P11" s="14">
        <f>'GENH1-2 DE'!P11</f>
        <v>1</v>
      </c>
      <c r="Q11" s="14">
        <f>'GENH1-2 DE'!Q11</f>
        <v>1</v>
      </c>
      <c r="R11" s="14">
        <f>'GENH1-2 DE'!R11</f>
        <v>1</v>
      </c>
      <c r="S11" s="14">
        <f>'GENH1-2 DE'!S11</f>
        <v>1</v>
      </c>
      <c r="T11" s="14">
        <f>'GENH1-2 DE'!T11</f>
        <v>1</v>
      </c>
      <c r="U11" s="14">
        <f>'GENH1-2 DE'!U11</f>
        <v>1</v>
      </c>
      <c r="V11" s="14">
        <f>'GENH1-2 DE'!V11</f>
        <v>1</v>
      </c>
      <c r="W11" s="14">
        <f>'GENH1-2 DE'!W11</f>
        <v>1</v>
      </c>
    </row>
    <row r="12" spans="1:26" x14ac:dyDescent="0.25">
      <c r="A12" s="34"/>
      <c r="B12" s="12" t="s">
        <v>77</v>
      </c>
      <c r="C12" s="13">
        <v>7540</v>
      </c>
      <c r="D12" s="14">
        <f>'GENH1-2 DE'!D12</f>
        <v>3</v>
      </c>
      <c r="E12" s="14">
        <f>'GENH1-2 DE'!E12</f>
        <v>1</v>
      </c>
      <c r="F12" s="14">
        <f>'GENH1-2 DE'!F12</f>
        <v>1</v>
      </c>
      <c r="G12" s="14">
        <f>'GENH1-2 DE'!G12</f>
        <v>1</v>
      </c>
      <c r="H12" s="14">
        <f>'GENH1-2 DE'!H12</f>
        <v>1</v>
      </c>
      <c r="I12" s="14">
        <f>'GENH1-2 DE'!I12</f>
        <v>1</v>
      </c>
      <c r="J12" s="14">
        <f>'GENH1-2 DE'!J12</f>
        <v>2</v>
      </c>
      <c r="K12" s="14">
        <f>'GENH1-2 DE'!K12</f>
        <v>2</v>
      </c>
      <c r="L12" s="14">
        <f>'GENH1-2 DE'!L12</f>
        <v>1</v>
      </c>
      <c r="M12" s="14">
        <f>'GENH1-2 DE'!M12</f>
        <v>1</v>
      </c>
      <c r="N12" s="14">
        <f>'GENH1-2 DE'!N12</f>
        <v>1</v>
      </c>
      <c r="O12" s="14">
        <f>'GENH1-2 DE'!O12</f>
        <v>1</v>
      </c>
      <c r="P12" s="14">
        <f>'GENH1-2 DE'!P12</f>
        <v>1</v>
      </c>
      <c r="Q12" s="14">
        <f>'GENH1-2 DE'!Q12</f>
        <v>2</v>
      </c>
      <c r="R12" s="14">
        <f>'GENH1-2 DE'!R12</f>
        <v>1</v>
      </c>
      <c r="S12" s="14">
        <f>'GENH1-2 DE'!S12</f>
        <v>1</v>
      </c>
      <c r="T12" s="14">
        <f>'GENH1-2 DE'!T12</f>
        <v>1</v>
      </c>
      <c r="U12" s="14">
        <f>'GENH1-2 DE'!U12</f>
        <v>1</v>
      </c>
      <c r="V12" s="14">
        <f>'GENH1-2 DE'!V12</f>
        <v>1</v>
      </c>
      <c r="W12" s="14">
        <f>'GENH1-2 DE'!W12</f>
        <v>1</v>
      </c>
    </row>
    <row r="13" spans="1:26" x14ac:dyDescent="0.25">
      <c r="A13" s="34"/>
      <c r="B13" s="12" t="s">
        <v>78</v>
      </c>
      <c r="C13" s="13">
        <v>7541</v>
      </c>
      <c r="D13" s="14">
        <f>'GENH1-2 DE'!D13</f>
        <v>3</v>
      </c>
      <c r="E13" s="14">
        <f>'GENH1-2 DE'!E13</f>
        <v>1</v>
      </c>
      <c r="F13" s="14">
        <f>'GENH1-2 DE'!F13</f>
        <v>1</v>
      </c>
      <c r="G13" s="14">
        <f>'GENH1-2 DE'!G13</f>
        <v>1</v>
      </c>
      <c r="H13" s="14">
        <f>'GENH1-2 DE'!H13</f>
        <v>1</v>
      </c>
      <c r="I13" s="14">
        <f>'GENH1-2 DE'!I13</f>
        <v>1</v>
      </c>
      <c r="J13" s="14">
        <f>'GENH1-2 DE'!J13</f>
        <v>2</v>
      </c>
      <c r="K13" s="14">
        <f>'GENH1-2 DE'!K13</f>
        <v>2</v>
      </c>
      <c r="L13" s="14">
        <f>'GENH1-2 DE'!L13</f>
        <v>5</v>
      </c>
      <c r="M13" s="14">
        <f>'GENH1-2 DE'!M13</f>
        <v>1</v>
      </c>
      <c r="N13" s="14">
        <f>'GENH1-2 DE'!N13</f>
        <v>1</v>
      </c>
      <c r="O13" s="14">
        <f>'GENH1-2 DE'!O13</f>
        <v>1</v>
      </c>
      <c r="P13" s="14">
        <f>'GENH1-2 DE'!P13</f>
        <v>1</v>
      </c>
      <c r="Q13" s="14">
        <f>'GENH1-2 DE'!Q13</f>
        <v>2</v>
      </c>
      <c r="R13" s="14">
        <f>'GENH1-2 DE'!R13</f>
        <v>1</v>
      </c>
      <c r="S13" s="14">
        <f>'GENH1-2 DE'!S13</f>
        <v>1</v>
      </c>
      <c r="T13" s="14">
        <f>'GENH1-2 DE'!T13</f>
        <v>1</v>
      </c>
      <c r="U13" s="14">
        <f>'GENH1-2 DE'!U13</f>
        <v>1</v>
      </c>
      <c r="V13" s="14">
        <f>'GENH1-2 DE'!V13</f>
        <v>1</v>
      </c>
      <c r="W13" s="14">
        <f>'GENH1-2 DE'!W13</f>
        <v>1</v>
      </c>
    </row>
    <row r="14" spans="1:26" x14ac:dyDescent="0.25">
      <c r="A14" s="34"/>
      <c r="B14" s="12" t="s">
        <v>79</v>
      </c>
      <c r="C14" s="13">
        <v>7542</v>
      </c>
      <c r="D14" s="14">
        <f>'GENH1-2 DE'!D14</f>
        <v>3</v>
      </c>
      <c r="E14" s="14">
        <f>'GENH1-2 DE'!E14</f>
        <v>1</v>
      </c>
      <c r="F14" s="14">
        <f>'GENH1-2 DE'!F14</f>
        <v>1</v>
      </c>
      <c r="G14" s="14">
        <f>'GENH1-2 DE'!G14</f>
        <v>1</v>
      </c>
      <c r="H14" s="14">
        <f>'GENH1-2 DE'!H14</f>
        <v>1</v>
      </c>
      <c r="I14" s="14">
        <f>'GENH1-2 DE'!I14</f>
        <v>1</v>
      </c>
      <c r="J14" s="14">
        <f>'GENH1-2 DE'!J14</f>
        <v>2</v>
      </c>
      <c r="K14" s="14">
        <f>'GENH1-2 DE'!K14</f>
        <v>2</v>
      </c>
      <c r="L14" s="14">
        <f>'GENH1-2 DE'!L14</f>
        <v>5</v>
      </c>
      <c r="M14" s="14">
        <f>'GENH1-2 DE'!M14</f>
        <v>1</v>
      </c>
      <c r="N14" s="14">
        <f>'GENH1-2 DE'!N14</f>
        <v>1</v>
      </c>
      <c r="O14" s="14">
        <f>'GENH1-2 DE'!O14</f>
        <v>1</v>
      </c>
      <c r="P14" s="14">
        <f>'GENH1-2 DE'!P14</f>
        <v>1</v>
      </c>
      <c r="Q14" s="14">
        <f>'GENH1-2 DE'!Q14</f>
        <v>2</v>
      </c>
      <c r="R14" s="14">
        <f>'GENH1-2 DE'!R14</f>
        <v>1</v>
      </c>
      <c r="S14" s="14">
        <f>'GENH1-2 DE'!S14</f>
        <v>1</v>
      </c>
      <c r="T14" s="14">
        <f>'GENH1-2 DE'!T14</f>
        <v>1</v>
      </c>
      <c r="U14" s="14">
        <f>'GENH1-2 DE'!U14</f>
        <v>1</v>
      </c>
      <c r="V14" s="14">
        <f>'GENH1-2 DE'!V14</f>
        <v>1</v>
      </c>
      <c r="W14" s="14">
        <f>'GENH1-2 DE'!W14</f>
        <v>1</v>
      </c>
    </row>
    <row r="15" spans="1:26" x14ac:dyDescent="0.25">
      <c r="A15" s="34"/>
      <c r="B15" s="12" t="s">
        <v>80</v>
      </c>
      <c r="C15" s="13">
        <v>7543</v>
      </c>
      <c r="D15" s="14">
        <f>'GENH1-2 DE'!D15</f>
        <v>3</v>
      </c>
      <c r="E15" s="14">
        <f>'GENH1-2 DE'!E15</f>
        <v>1</v>
      </c>
      <c r="F15" s="14">
        <f>'GENH1-2 DE'!F15</f>
        <v>1</v>
      </c>
      <c r="G15" s="14">
        <f>'GENH1-2 DE'!G15</f>
        <v>1</v>
      </c>
      <c r="H15" s="14">
        <f>'GENH1-2 DE'!H15</f>
        <v>1</v>
      </c>
      <c r="I15" s="14">
        <f>'GENH1-2 DE'!I15</f>
        <v>1</v>
      </c>
      <c r="J15" s="14">
        <f>'GENH1-2 DE'!J15</f>
        <v>2</v>
      </c>
      <c r="K15" s="14">
        <f>'GENH1-2 DE'!K15</f>
        <v>2</v>
      </c>
      <c r="L15" s="14">
        <f>'GENH1-2 DE'!L15</f>
        <v>5</v>
      </c>
      <c r="M15" s="14">
        <f>'GENH1-2 DE'!M15</f>
        <v>1</v>
      </c>
      <c r="N15" s="14">
        <f>'GENH1-2 DE'!N15</f>
        <v>1</v>
      </c>
      <c r="O15" s="14">
        <f>'GENH1-2 DE'!O15</f>
        <v>1</v>
      </c>
      <c r="P15" s="14">
        <f>'GENH1-2 DE'!P15</f>
        <v>1</v>
      </c>
      <c r="Q15" s="14">
        <f>'GENH1-2 DE'!Q15</f>
        <v>2</v>
      </c>
      <c r="R15" s="14">
        <f>'GENH1-2 DE'!R15</f>
        <v>1</v>
      </c>
      <c r="S15" s="14">
        <f>'GENH1-2 DE'!S15</f>
        <v>1</v>
      </c>
      <c r="T15" s="14">
        <f>'GENH1-2 DE'!T15</f>
        <v>1</v>
      </c>
      <c r="U15" s="14">
        <f>'GENH1-2 DE'!U15</f>
        <v>1</v>
      </c>
      <c r="V15" s="14">
        <f>'GENH1-2 DE'!V15</f>
        <v>1</v>
      </c>
      <c r="W15" s="14">
        <f>'GENH1-2 DE'!W15</f>
        <v>1</v>
      </c>
    </row>
    <row r="16" spans="1:26" x14ac:dyDescent="0.25">
      <c r="A16" s="34"/>
      <c r="B16" s="12" t="s">
        <v>81</v>
      </c>
      <c r="C16" s="13">
        <v>7550</v>
      </c>
      <c r="D16" s="14">
        <f>'GENH1-2 DE'!D16</f>
        <v>3</v>
      </c>
      <c r="E16" s="14">
        <f>'GENH1-2 DE'!E16</f>
        <v>3</v>
      </c>
      <c r="F16" s="14">
        <f>'GENH1-2 DE'!F16</f>
        <v>3</v>
      </c>
      <c r="G16" s="14">
        <f>'GENH1-2 DE'!G16</f>
        <v>3</v>
      </c>
      <c r="H16" s="14">
        <f>'GENH1-2 DE'!H16</f>
        <v>3</v>
      </c>
      <c r="I16" s="14">
        <f>'GENH1-2 DE'!I16</f>
        <v>3</v>
      </c>
      <c r="J16" s="14">
        <f>'GENH1-2 DE'!J16</f>
        <v>3</v>
      </c>
      <c r="K16" s="14">
        <f>'GENH1-2 DE'!K16</f>
        <v>3</v>
      </c>
      <c r="L16" s="14">
        <f>'GENH1-2 DE'!L16</f>
        <v>3</v>
      </c>
      <c r="M16" s="14">
        <f>'GENH1-2 DE'!M16</f>
        <v>3</v>
      </c>
      <c r="N16" s="14">
        <f>'GENH1-2 DE'!N16</f>
        <v>3</v>
      </c>
      <c r="O16" s="14">
        <f>'GENH1-2 DE'!O16</f>
        <v>3</v>
      </c>
      <c r="P16" s="14">
        <f>'GENH1-2 DE'!P16</f>
        <v>1</v>
      </c>
      <c r="Q16" s="14">
        <f>'GENH1-2 DE'!Q16</f>
        <v>3</v>
      </c>
      <c r="R16" s="14">
        <f>'GENH1-2 DE'!R16</f>
        <v>3</v>
      </c>
      <c r="S16" s="14">
        <f>'GENH1-2 DE'!S16</f>
        <v>3</v>
      </c>
      <c r="T16" s="14">
        <f>'GENH1-2 DE'!T16</f>
        <v>3</v>
      </c>
      <c r="U16" s="14">
        <f>'GENH1-2 DE'!U16</f>
        <v>3</v>
      </c>
      <c r="V16" s="14">
        <f>'GENH1-2 DE'!V16</f>
        <v>3</v>
      </c>
      <c r="W16" s="14">
        <f>'GENH1-2 DE'!W16</f>
        <v>3</v>
      </c>
    </row>
    <row r="17" spans="1:23" x14ac:dyDescent="0.25">
      <c r="A17" s="34"/>
      <c r="B17" s="12" t="s">
        <v>82</v>
      </c>
      <c r="C17" s="13">
        <v>7560</v>
      </c>
      <c r="D17" s="14">
        <f>'GENH1-2 DE'!D17</f>
        <v>3</v>
      </c>
      <c r="E17" s="14">
        <f>'GENH1-2 DE'!E17</f>
        <v>1</v>
      </c>
      <c r="F17" s="14">
        <f>'GENH1-2 DE'!F17</f>
        <v>1</v>
      </c>
      <c r="G17" s="14">
        <f>'GENH1-2 DE'!G17</f>
        <v>1</v>
      </c>
      <c r="H17" s="14">
        <f>'GENH1-2 DE'!H17</f>
        <v>1</v>
      </c>
      <c r="I17" s="14">
        <f>'GENH1-2 DE'!I17</f>
        <v>1</v>
      </c>
      <c r="J17" s="14">
        <f>'GENH1-2 DE'!J17</f>
        <v>1</v>
      </c>
      <c r="K17" s="14">
        <f>'GENH1-2 DE'!K17</f>
        <v>1</v>
      </c>
      <c r="L17" s="14">
        <f>'GENH1-2 DE'!L17</f>
        <v>1</v>
      </c>
      <c r="M17" s="14">
        <f>'GENH1-2 DE'!M17</f>
        <v>1</v>
      </c>
      <c r="N17" s="14">
        <f>'GENH1-2 DE'!N17</f>
        <v>1</v>
      </c>
      <c r="O17" s="14">
        <f>'GENH1-2 DE'!O17</f>
        <v>1</v>
      </c>
      <c r="P17" s="14">
        <f>'GENH1-2 DE'!P17</f>
        <v>1</v>
      </c>
      <c r="Q17" s="14">
        <f>'GENH1-2 DE'!Q17</f>
        <v>1</v>
      </c>
      <c r="R17" s="14">
        <f>'GENH1-2 DE'!R17</f>
        <v>1</v>
      </c>
      <c r="S17" s="14">
        <f>'GENH1-2 DE'!S17</f>
        <v>1</v>
      </c>
      <c r="T17" s="14">
        <f>'GENH1-2 DE'!T17</f>
        <v>1</v>
      </c>
      <c r="U17" s="14">
        <f>'GENH1-2 DE'!U17</f>
        <v>1</v>
      </c>
      <c r="V17" s="14">
        <f>'GENH1-2 DE'!V17</f>
        <v>1</v>
      </c>
      <c r="W17" s="14">
        <f>'GENH1-2 DE'!W17</f>
        <v>1</v>
      </c>
    </row>
    <row r="18" spans="1:23" x14ac:dyDescent="0.25">
      <c r="A18" s="34"/>
      <c r="B18" s="12" t="s">
        <v>83</v>
      </c>
      <c r="C18" s="13">
        <v>7570</v>
      </c>
      <c r="D18" s="14">
        <f>'GENH1-2 DE'!D18</f>
        <v>3</v>
      </c>
      <c r="E18" s="14">
        <f>'GENH1-2 DE'!E18</f>
        <v>1</v>
      </c>
      <c r="F18" s="14">
        <f>'GENH1-2 DE'!F18</f>
        <v>1</v>
      </c>
      <c r="G18" s="14">
        <f>'GENH1-2 DE'!G18</f>
        <v>1</v>
      </c>
      <c r="H18" s="14">
        <f>'GENH1-2 DE'!H18</f>
        <v>1</v>
      </c>
      <c r="I18" s="14">
        <f>'GENH1-2 DE'!I18</f>
        <v>1</v>
      </c>
      <c r="J18" s="14">
        <f>'GENH1-2 DE'!J18</f>
        <v>3</v>
      </c>
      <c r="K18" s="14">
        <f>'GENH1-2 DE'!K18</f>
        <v>3</v>
      </c>
      <c r="L18" s="14">
        <f>'GENH1-2 DE'!L18</f>
        <v>1</v>
      </c>
      <c r="M18" s="14">
        <f>'GENH1-2 DE'!M18</f>
        <v>1</v>
      </c>
      <c r="N18" s="14">
        <f>'GENH1-2 DE'!N18</f>
        <v>1</v>
      </c>
      <c r="O18" s="14">
        <f>'GENH1-2 DE'!O18</f>
        <v>1</v>
      </c>
      <c r="P18" s="14">
        <f>'GENH1-2 DE'!P18</f>
        <v>1</v>
      </c>
      <c r="Q18" s="14">
        <f>'GENH1-2 DE'!Q18</f>
        <v>1</v>
      </c>
      <c r="R18" s="14">
        <f>'GENH1-2 DE'!R18</f>
        <v>1</v>
      </c>
      <c r="S18" s="14">
        <f>'GENH1-2 DE'!S18</f>
        <v>1</v>
      </c>
      <c r="T18" s="14">
        <f>'GENH1-2 DE'!T18</f>
        <v>1</v>
      </c>
      <c r="U18" s="14">
        <f>'GENH1-2 DE'!U18</f>
        <v>1</v>
      </c>
      <c r="V18" s="14">
        <f>'GENH1-2 DE'!V18</f>
        <v>1</v>
      </c>
      <c r="W18" s="14">
        <f>'GENH1-2 DE'!W18</f>
        <v>1</v>
      </c>
    </row>
    <row r="19" spans="1:23" x14ac:dyDescent="0.25">
      <c r="A19" s="34"/>
      <c r="B19" s="12" t="s">
        <v>89</v>
      </c>
      <c r="C19" s="13">
        <v>7580</v>
      </c>
      <c r="D19" s="14">
        <f>'GENH1-2 DE'!D19</f>
        <v>3</v>
      </c>
      <c r="E19" s="14">
        <f>'GENH1-2 DE'!E19</f>
        <v>1</v>
      </c>
      <c r="F19" s="14">
        <f>'GENH1-2 DE'!F19</f>
        <v>1</v>
      </c>
      <c r="G19" s="14">
        <f>'GENH1-2 DE'!G19</f>
        <v>1</v>
      </c>
      <c r="H19" s="14">
        <f>'GENH1-2 DE'!H19</f>
        <v>1</v>
      </c>
      <c r="I19" s="14">
        <f>'GENH1-2 DE'!I19</f>
        <v>1</v>
      </c>
      <c r="J19" s="14">
        <f>'GENH1-2 DE'!J19</f>
        <v>3</v>
      </c>
      <c r="K19" s="14">
        <f>'GENH1-2 DE'!K19</f>
        <v>3</v>
      </c>
      <c r="L19" s="14">
        <f>'GENH1-2 DE'!L19</f>
        <v>1</v>
      </c>
      <c r="M19" s="14">
        <f>'GENH1-2 DE'!M19</f>
        <v>1</v>
      </c>
      <c r="N19" s="14">
        <f>'GENH1-2 DE'!N19</f>
        <v>1</v>
      </c>
      <c r="O19" s="14">
        <f>'GENH1-2 DE'!O19</f>
        <v>1</v>
      </c>
      <c r="P19" s="14">
        <f>'GENH1-2 DE'!P19</f>
        <v>1</v>
      </c>
      <c r="Q19" s="14">
        <f>'GENH1-2 DE'!Q19</f>
        <v>1</v>
      </c>
      <c r="R19" s="14">
        <f>'GENH1-2 DE'!R19</f>
        <v>1</v>
      </c>
      <c r="S19" s="14">
        <f>'GENH1-2 DE'!S19</f>
        <v>1</v>
      </c>
      <c r="T19" s="14">
        <f>'GENH1-2 DE'!T19</f>
        <v>1</v>
      </c>
      <c r="U19" s="14">
        <f>'GENH1-2 DE'!U19</f>
        <v>1</v>
      </c>
      <c r="V19" s="14">
        <f>'GENH1-2 DE'!V19</f>
        <v>1</v>
      </c>
      <c r="W19" s="14">
        <f>'GENH1-2 DE'!W19</f>
        <v>1</v>
      </c>
    </row>
    <row r="20" spans="1:23" x14ac:dyDescent="0.25">
      <c r="A20" s="34"/>
      <c r="B20" s="12" t="s">
        <v>88</v>
      </c>
      <c r="C20" s="13">
        <v>7581</v>
      </c>
      <c r="D20" s="14">
        <f>'GENH1-2 DE'!D20</f>
        <v>3</v>
      </c>
      <c r="E20" s="14">
        <f>'GENH1-2 DE'!E20</f>
        <v>1</v>
      </c>
      <c r="F20" s="14">
        <f>'GENH1-2 DE'!F20</f>
        <v>1</v>
      </c>
      <c r="G20" s="14">
        <f>'GENH1-2 DE'!G20</f>
        <v>1</v>
      </c>
      <c r="H20" s="14">
        <f>'GENH1-2 DE'!H20</f>
        <v>1</v>
      </c>
      <c r="I20" s="14">
        <f>'GENH1-2 DE'!I20</f>
        <v>1</v>
      </c>
      <c r="J20" s="14">
        <f>'GENH1-2 DE'!J20</f>
        <v>3</v>
      </c>
      <c r="K20" s="14">
        <f>'GENH1-2 DE'!K20</f>
        <v>3</v>
      </c>
      <c r="L20" s="14">
        <f>'GENH1-2 DE'!L20</f>
        <v>1</v>
      </c>
      <c r="M20" s="14">
        <f>'GENH1-2 DE'!M20</f>
        <v>1</v>
      </c>
      <c r="N20" s="14">
        <f>'GENH1-2 DE'!N20</f>
        <v>1</v>
      </c>
      <c r="O20" s="14">
        <f>'GENH1-2 DE'!O20</f>
        <v>1</v>
      </c>
      <c r="P20" s="14">
        <f>'GENH1-2 DE'!P20</f>
        <v>1</v>
      </c>
      <c r="Q20" s="14">
        <f>'GENH1-2 DE'!Q20</f>
        <v>1</v>
      </c>
      <c r="R20" s="14">
        <f>'GENH1-2 DE'!R20</f>
        <v>1</v>
      </c>
      <c r="S20" s="14">
        <f>'GENH1-2 DE'!S20</f>
        <v>5</v>
      </c>
      <c r="T20" s="14">
        <f>'GENH1-2 DE'!T20</f>
        <v>1</v>
      </c>
      <c r="U20" s="14">
        <f>'GENH1-2 DE'!U20</f>
        <v>1</v>
      </c>
      <c r="V20" s="14">
        <f>'GENH1-2 DE'!V20</f>
        <v>1</v>
      </c>
      <c r="W20" s="14">
        <f>'GENH1-2 DE'!W20</f>
        <v>1</v>
      </c>
    </row>
    <row r="21" spans="1:23" x14ac:dyDescent="0.25">
      <c r="A21" s="34"/>
      <c r="B21" s="12" t="s">
        <v>90</v>
      </c>
      <c r="C21" s="13">
        <v>7582</v>
      </c>
      <c r="D21" s="14">
        <f>'GENH1-2 DE'!D21</f>
        <v>3</v>
      </c>
      <c r="E21" s="14">
        <f>'GENH1-2 DE'!E21</f>
        <v>1</v>
      </c>
      <c r="F21" s="14">
        <f>'GENH1-2 DE'!F21</f>
        <v>1</v>
      </c>
      <c r="G21" s="14">
        <f>'GENH1-2 DE'!G21</f>
        <v>1</v>
      </c>
      <c r="H21" s="14">
        <f>'GENH1-2 DE'!H21</f>
        <v>1</v>
      </c>
      <c r="I21" s="14">
        <f>'GENH1-2 DE'!I21</f>
        <v>1</v>
      </c>
      <c r="J21" s="14">
        <f>'GENH1-2 DE'!J21</f>
        <v>3</v>
      </c>
      <c r="K21" s="14">
        <f>'GENH1-2 DE'!K21</f>
        <v>3</v>
      </c>
      <c r="L21" s="14">
        <f>'GENH1-2 DE'!L21</f>
        <v>1</v>
      </c>
      <c r="M21" s="14">
        <f>'GENH1-2 DE'!M21</f>
        <v>1</v>
      </c>
      <c r="N21" s="14">
        <f>'GENH1-2 DE'!N21</f>
        <v>1</v>
      </c>
      <c r="O21" s="14">
        <f>'GENH1-2 DE'!O21</f>
        <v>1</v>
      </c>
      <c r="P21" s="14">
        <f>'GENH1-2 DE'!P21</f>
        <v>1</v>
      </c>
      <c r="Q21" s="14">
        <f>'GENH1-2 DE'!Q21</f>
        <v>1</v>
      </c>
      <c r="R21" s="14">
        <f>'GENH1-2 DE'!R21</f>
        <v>1</v>
      </c>
      <c r="S21" s="14">
        <f>'GENH1-2 DE'!S21</f>
        <v>5</v>
      </c>
      <c r="T21" s="14">
        <f>'GENH1-2 DE'!T21</f>
        <v>1</v>
      </c>
      <c r="U21" s="14">
        <f>'GENH1-2 DE'!U21</f>
        <v>1</v>
      </c>
      <c r="V21" s="14">
        <f>'GENH1-2 DE'!V21</f>
        <v>1</v>
      </c>
      <c r="W21" s="14">
        <f>'GENH1-2 DE'!W21</f>
        <v>1</v>
      </c>
    </row>
    <row r="22" spans="1:23" x14ac:dyDescent="0.25">
      <c r="A22" s="34"/>
      <c r="B22" s="12" t="s">
        <v>84</v>
      </c>
      <c r="C22" s="13">
        <v>7598</v>
      </c>
      <c r="D22" s="14">
        <f>'GENH1-2 DE'!D22</f>
        <v>3</v>
      </c>
      <c r="E22" s="14">
        <f>'GENH1-2 DE'!E22</f>
        <v>1</v>
      </c>
      <c r="F22" s="14">
        <f>'GENH1-2 DE'!F22</f>
        <v>1</v>
      </c>
      <c r="G22" s="14">
        <f>'GENH1-2 DE'!G22</f>
        <v>1</v>
      </c>
      <c r="H22" s="14">
        <f>'GENH1-2 DE'!H22</f>
        <v>1</v>
      </c>
      <c r="I22" s="14">
        <f>'GENH1-2 DE'!I22</f>
        <v>1</v>
      </c>
      <c r="J22" s="14">
        <f>'GENH1-2 DE'!J22</f>
        <v>4</v>
      </c>
      <c r="K22" s="14">
        <f>'GENH1-2 DE'!K22</f>
        <v>4</v>
      </c>
      <c r="L22" s="14">
        <f>'GENH1-2 DE'!L22</f>
        <v>4</v>
      </c>
      <c r="M22" s="14">
        <f>'GENH1-2 DE'!M22</f>
        <v>4</v>
      </c>
      <c r="N22" s="14">
        <f>'GENH1-2 DE'!N22</f>
        <v>4</v>
      </c>
      <c r="O22" s="14">
        <f>'GENH1-2 DE'!O22</f>
        <v>4</v>
      </c>
      <c r="P22" s="14">
        <f>'GENH1-2 DE'!P22</f>
        <v>1</v>
      </c>
      <c r="Q22" s="14">
        <f>'GENH1-2 DE'!Q22</f>
        <v>4</v>
      </c>
      <c r="R22" s="14">
        <f>'GENH1-2 DE'!R22</f>
        <v>4</v>
      </c>
      <c r="S22" s="14">
        <f>'GENH1-2 DE'!S22</f>
        <v>4</v>
      </c>
      <c r="T22" s="14">
        <f>'GENH1-2 DE'!T22</f>
        <v>4</v>
      </c>
      <c r="U22" s="14">
        <f>'GENH1-2 DE'!U22</f>
        <v>4</v>
      </c>
      <c r="V22" s="14">
        <f>'GENH1-2 DE'!V22</f>
        <v>1</v>
      </c>
      <c r="W22" s="14">
        <f>'GENH1-2 DE'!W22</f>
        <v>1</v>
      </c>
    </row>
    <row r="23" spans="1:23" x14ac:dyDescent="0.25">
      <c r="A23" s="34"/>
      <c r="B23" s="12" t="s">
        <v>69</v>
      </c>
      <c r="C23" s="13">
        <v>7599</v>
      </c>
      <c r="D23" s="14">
        <f>'GENH1-2 DE'!D23</f>
        <v>3</v>
      </c>
      <c r="E23" s="14">
        <f>'GENH1-2 DE'!E23</f>
        <v>1</v>
      </c>
      <c r="F23" s="14">
        <f>'GENH1-2 DE'!F23</f>
        <v>1</v>
      </c>
      <c r="G23" s="14">
        <f>'GENH1-2 DE'!G23</f>
        <v>1</v>
      </c>
      <c r="H23" s="14">
        <f>'GENH1-2 DE'!H23</f>
        <v>1</v>
      </c>
      <c r="I23" s="14">
        <f>'GENH1-2 DE'!I23</f>
        <v>1</v>
      </c>
      <c r="J23" s="14">
        <f>'GENH1-2 DE'!J23</f>
        <v>1</v>
      </c>
      <c r="K23" s="14">
        <f>'GENH1-2 DE'!K23</f>
        <v>1</v>
      </c>
      <c r="L23" s="14">
        <f>'GENH1-2 DE'!L23</f>
        <v>1</v>
      </c>
      <c r="M23" s="14">
        <f>'GENH1-2 DE'!M23</f>
        <v>1</v>
      </c>
      <c r="N23" s="14">
        <f>'GENH1-2 DE'!N23</f>
        <v>1</v>
      </c>
      <c r="O23" s="14">
        <f>'GENH1-2 DE'!O23</f>
        <v>1</v>
      </c>
      <c r="P23" s="14">
        <f>'GENH1-2 DE'!P23</f>
        <v>1</v>
      </c>
      <c r="Q23" s="14">
        <f>'GENH1-2 DE'!Q23</f>
        <v>1</v>
      </c>
      <c r="R23" s="14">
        <f>'GENH1-2 DE'!R23</f>
        <v>1</v>
      </c>
      <c r="S23" s="14">
        <f>'GENH1-2 DE'!S23</f>
        <v>1</v>
      </c>
      <c r="T23" s="14">
        <f>'GENH1-2 DE'!T23</f>
        <v>1</v>
      </c>
      <c r="U23" s="14">
        <f>'GENH1-2 DE'!U23</f>
        <v>1</v>
      </c>
      <c r="V23" s="14">
        <f>'GENH1-2 DE'!V23</f>
        <v>1</v>
      </c>
      <c r="W23" s="14">
        <f>'GENH1-2 DE'!W23</f>
        <v>1</v>
      </c>
    </row>
    <row r="24" spans="1:23" x14ac:dyDescent="0.25">
      <c r="A24" s="34"/>
      <c r="B24" s="12" t="s">
        <v>41</v>
      </c>
      <c r="C24" s="15" t="s">
        <v>0</v>
      </c>
      <c r="D24" s="14">
        <f>'GENH1-2 DE'!D24</f>
        <v>1</v>
      </c>
      <c r="E24" s="14">
        <f>'GENH1-2 DE'!E24</f>
        <v>1</v>
      </c>
      <c r="F24" s="14">
        <f>'GENH1-2 DE'!F24</f>
        <v>1</v>
      </c>
      <c r="G24" s="14">
        <f>'GENH1-2 DE'!G24</f>
        <v>1</v>
      </c>
      <c r="H24" s="14">
        <f>'GENH1-2 DE'!H24</f>
        <v>1</v>
      </c>
      <c r="I24" s="14">
        <f>'GENH1-2 DE'!I24</f>
        <v>1</v>
      </c>
      <c r="J24" s="14">
        <f>'GENH1-2 DE'!J24</f>
        <v>1</v>
      </c>
      <c r="K24" s="14">
        <f>'GENH1-2 DE'!K24</f>
        <v>1</v>
      </c>
      <c r="L24" s="14">
        <f>'GENH1-2 DE'!L24</f>
        <v>1</v>
      </c>
      <c r="M24" s="14">
        <f>'GENH1-2 DE'!M24</f>
        <v>1</v>
      </c>
      <c r="N24" s="14">
        <f>'GENH1-2 DE'!N24</f>
        <v>1</v>
      </c>
      <c r="O24" s="14">
        <f>'GENH1-2 DE'!O24</f>
        <v>1</v>
      </c>
      <c r="P24" s="14">
        <f>'GENH1-2 DE'!P24</f>
        <v>1</v>
      </c>
      <c r="Q24" s="14">
        <f>'GENH1-2 DE'!Q24</f>
        <v>1</v>
      </c>
      <c r="R24" s="14">
        <f>'GENH1-2 DE'!R24</f>
        <v>1</v>
      </c>
      <c r="S24" s="14">
        <f>'GENH1-2 DE'!S24</f>
        <v>1</v>
      </c>
      <c r="T24" s="14">
        <f>'GENH1-2 DE'!T24</f>
        <v>1</v>
      </c>
      <c r="U24" s="14">
        <f>'GENH1-2 DE'!U24</f>
        <v>1</v>
      </c>
      <c r="V24" s="14">
        <f>'GENH1-2 DE'!V24</f>
        <v>1</v>
      </c>
      <c r="W24" s="14">
        <f>'GENH1-2 DE'!W24</f>
        <v>1</v>
      </c>
    </row>
  </sheetData>
  <mergeCells count="2">
    <mergeCell ref="D1:W1"/>
    <mergeCell ref="A4:A24"/>
  </mergeCells>
  <conditionalFormatting sqref="D4:Y24">
    <cfRule type="colorScale" priority="2">
      <colorScale>
        <cfvo type="min"/>
        <cfvo type="percent" val="33"/>
        <cfvo type="max"/>
        <color theme="9" tint="0.39997558519241921"/>
        <color rgb="FFFFC000"/>
        <color rgb="FF8E0000"/>
      </colorScale>
    </cfRule>
  </conditionalFormatting>
  <conditionalFormatting sqref="D4:Y25">
    <cfRule type="cellIs" dxfId="7" priority="1" operator="greaterThan">
      <formula>3</formula>
    </cfRule>
  </conditionalFormatting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A47460-B589-4D58-BBEE-EE0A794B4787}">
  <dimension ref="A1:Z24"/>
  <sheetViews>
    <sheetView zoomScale="70" zoomScaleNormal="70" workbookViewId="0"/>
  </sheetViews>
  <sheetFormatPr defaultColWidth="9.140625" defaultRowHeight="15" x14ac:dyDescent="0.25"/>
  <cols>
    <col min="1" max="1" width="9.140625" style="4"/>
    <col min="2" max="2" width="35.85546875" style="4" bestFit="1" customWidth="1"/>
    <col min="3" max="3" width="9.5703125" style="4" bestFit="1" customWidth="1"/>
    <col min="4" max="23" width="7.140625" style="4" customWidth="1"/>
    <col min="24" max="24" width="9.140625" style="4"/>
    <col min="25" max="25" width="7.140625" style="4" customWidth="1"/>
    <col min="26" max="26" width="161.7109375" style="4" bestFit="1" customWidth="1"/>
    <col min="27" max="16384" width="9.140625" style="4"/>
  </cols>
  <sheetData>
    <row r="1" spans="1:26" x14ac:dyDescent="0.25">
      <c r="D1" s="36" t="s">
        <v>86</v>
      </c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6" ht="183.75" x14ac:dyDescent="0.25">
      <c r="D2" s="17" t="s">
        <v>70</v>
      </c>
      <c r="E2" s="17" t="s">
        <v>71</v>
      </c>
      <c r="F2" s="17" t="s">
        <v>72</v>
      </c>
      <c r="G2" s="17" t="s">
        <v>73</v>
      </c>
      <c r="H2" s="17" t="s">
        <v>74</v>
      </c>
      <c r="I2" s="17" t="s">
        <v>87</v>
      </c>
      <c r="J2" s="17" t="s">
        <v>75</v>
      </c>
      <c r="K2" s="17" t="s">
        <v>76</v>
      </c>
      <c r="L2" s="17" t="s">
        <v>77</v>
      </c>
      <c r="M2" s="17" t="s">
        <v>78</v>
      </c>
      <c r="N2" s="17" t="s">
        <v>79</v>
      </c>
      <c r="O2" s="17" t="s">
        <v>80</v>
      </c>
      <c r="P2" s="17" t="s">
        <v>81</v>
      </c>
      <c r="Q2" s="17" t="s">
        <v>82</v>
      </c>
      <c r="R2" s="17" t="s">
        <v>83</v>
      </c>
      <c r="S2" s="17" t="s">
        <v>89</v>
      </c>
      <c r="T2" s="17" t="s">
        <v>88</v>
      </c>
      <c r="U2" s="17" t="s">
        <v>90</v>
      </c>
      <c r="V2" s="17" t="s">
        <v>84</v>
      </c>
      <c r="W2" s="17" t="s">
        <v>69</v>
      </c>
    </row>
    <row r="3" spans="1:26" x14ac:dyDescent="0.25">
      <c r="D3" s="18">
        <v>7500</v>
      </c>
      <c r="E3" s="18">
        <v>7501</v>
      </c>
      <c r="F3" s="18">
        <v>7510</v>
      </c>
      <c r="G3" s="18">
        <v>7511</v>
      </c>
      <c r="H3" s="18">
        <v>7512</v>
      </c>
      <c r="I3" s="18">
        <v>7513</v>
      </c>
      <c r="J3" s="18">
        <v>7520</v>
      </c>
      <c r="K3" s="18">
        <v>7530</v>
      </c>
      <c r="L3" s="18">
        <v>7540</v>
      </c>
      <c r="M3" s="18">
        <v>7541</v>
      </c>
      <c r="N3" s="18">
        <v>7542</v>
      </c>
      <c r="O3" s="18">
        <v>7543</v>
      </c>
      <c r="P3" s="18">
        <v>7550</v>
      </c>
      <c r="Q3" s="18">
        <v>7560</v>
      </c>
      <c r="R3" s="18">
        <v>7570</v>
      </c>
      <c r="S3" s="18">
        <v>7580</v>
      </c>
      <c r="T3" s="18">
        <v>7581</v>
      </c>
      <c r="U3" s="18">
        <v>7582</v>
      </c>
      <c r="V3" s="18">
        <v>7598</v>
      </c>
      <c r="W3" s="18">
        <v>7599</v>
      </c>
      <c r="Z3" s="11" t="str">
        <f>'20241219'!B12</f>
        <v>LEGENDE - Decision du PVA sur le passage de DS à la MSD</v>
      </c>
    </row>
    <row r="4" spans="1:26" x14ac:dyDescent="0.25">
      <c r="A4" s="33" t="s">
        <v>85</v>
      </c>
      <c r="B4" s="12" t="s">
        <v>70</v>
      </c>
      <c r="C4" s="19">
        <v>7500</v>
      </c>
      <c r="D4" s="14">
        <f>'GENW1-2 DE'!D4</f>
        <v>1</v>
      </c>
      <c r="E4" s="14">
        <f>'GENW1-2 DE'!E4</f>
        <v>1</v>
      </c>
      <c r="F4" s="14">
        <f>'GENW1-2 DE'!F4</f>
        <v>1</v>
      </c>
      <c r="G4" s="14">
        <f>'GENW1-2 DE'!G4</f>
        <v>1</v>
      </c>
      <c r="H4" s="14">
        <f>'GENW1-2 DE'!H4</f>
        <v>1</v>
      </c>
      <c r="I4" s="14">
        <f>'GENW1-2 DE'!I4</f>
        <v>1</v>
      </c>
      <c r="J4" s="14">
        <f>'GENW1-2 DE'!J4</f>
        <v>1</v>
      </c>
      <c r="K4" s="14">
        <f>'GENW1-2 DE'!K4</f>
        <v>1</v>
      </c>
      <c r="L4" s="14">
        <f>'GENW1-2 DE'!L4</f>
        <v>1</v>
      </c>
      <c r="M4" s="14">
        <f>'GENW1-2 DE'!M4</f>
        <v>1</v>
      </c>
      <c r="N4" s="14">
        <f>'GENW1-2 DE'!N4</f>
        <v>1</v>
      </c>
      <c r="O4" s="14">
        <f>'GENW1-2 DE'!O4</f>
        <v>1</v>
      </c>
      <c r="P4" s="14">
        <f>'GENW1-2 DE'!P4</f>
        <v>1</v>
      </c>
      <c r="Q4" s="14">
        <f>'GENW1-2 DE'!Q4</f>
        <v>1</v>
      </c>
      <c r="R4" s="14">
        <f>'GENW1-2 DE'!R4</f>
        <v>1</v>
      </c>
      <c r="S4" s="14">
        <f>'GENW1-2 DE'!S4</f>
        <v>1</v>
      </c>
      <c r="T4" s="14">
        <f>'GENW1-2 DE'!T4</f>
        <v>1</v>
      </c>
      <c r="U4" s="14">
        <f>'GENW1-2 DE'!U4</f>
        <v>1</v>
      </c>
      <c r="V4" s="14">
        <f>'GENW1-2 DE'!V4</f>
        <v>1</v>
      </c>
      <c r="W4" s="14">
        <f>'GENW1-2 DE'!W4</f>
        <v>3</v>
      </c>
      <c r="Y4" s="5">
        <f>'20241219'!A13</f>
        <v>1</v>
      </c>
      <c r="Z4" s="4" t="str">
        <f>'20241219'!B13</f>
        <v>Ok</v>
      </c>
    </row>
    <row r="5" spans="1:26" x14ac:dyDescent="0.25">
      <c r="A5" s="34"/>
      <c r="B5" s="12" t="s">
        <v>71</v>
      </c>
      <c r="C5" s="19">
        <v>7501</v>
      </c>
      <c r="D5" s="14">
        <f>'GENW1-2 DE'!D5</f>
        <v>3</v>
      </c>
      <c r="E5" s="14">
        <f>'GENW1-2 DE'!E5</f>
        <v>1</v>
      </c>
      <c r="F5" s="14">
        <f>'GENW1-2 DE'!F5</f>
        <v>1</v>
      </c>
      <c r="G5" s="14">
        <f>'GENW1-2 DE'!G5</f>
        <v>1</v>
      </c>
      <c r="H5" s="14">
        <f>'GENW1-2 DE'!H5</f>
        <v>1</v>
      </c>
      <c r="I5" s="14">
        <f>'GENW1-2 DE'!I5</f>
        <v>1</v>
      </c>
      <c r="J5" s="14">
        <f>'GENW1-2 DE'!J5</f>
        <v>3</v>
      </c>
      <c r="K5" s="14">
        <f>'GENW1-2 DE'!K5</f>
        <v>3</v>
      </c>
      <c r="L5" s="14">
        <f>'GENW1-2 DE'!L5</f>
        <v>3</v>
      </c>
      <c r="M5" s="14">
        <f>'GENW1-2 DE'!M5</f>
        <v>3</v>
      </c>
      <c r="N5" s="14">
        <f>'GENW1-2 DE'!N5</f>
        <v>3</v>
      </c>
      <c r="O5" s="14">
        <f>'GENW1-2 DE'!O5</f>
        <v>3</v>
      </c>
      <c r="P5" s="14">
        <f>'GENW1-2 DE'!P5</f>
        <v>1</v>
      </c>
      <c r="Q5" s="14">
        <f>'GENW1-2 DE'!Q5</f>
        <v>3</v>
      </c>
      <c r="R5" s="14">
        <f>'GENW1-2 DE'!R5</f>
        <v>1</v>
      </c>
      <c r="S5" s="14">
        <f>'GENW1-2 DE'!S5</f>
        <v>3</v>
      </c>
      <c r="T5" s="14">
        <f>'GENW1-2 DE'!T5</f>
        <v>3</v>
      </c>
      <c r="U5" s="14">
        <f>'GENW1-2 DE'!U5</f>
        <v>3</v>
      </c>
      <c r="V5" s="14">
        <f>'GENW1-2 DE'!V5</f>
        <v>6</v>
      </c>
      <c r="W5" s="14">
        <f>'GENW1-2 DE'!W5</f>
        <v>3</v>
      </c>
      <c r="Y5" s="5">
        <f>'20241219'!A14</f>
        <v>2</v>
      </c>
      <c r="Z5" s="4" t="str">
        <f>'20241219'!B14</f>
        <v>Si les DS sont livrées avec du pétrole, du gaz et de l'électricité et qu'il y a un poêle à bois dans RegBL-PROD, alors c'est ok, sinon les DS sont à examiner.</v>
      </c>
    </row>
    <row r="6" spans="1:26" x14ac:dyDescent="0.25">
      <c r="A6" s="34"/>
      <c r="B6" s="12" t="s">
        <v>72</v>
      </c>
      <c r="C6" s="19">
        <v>7510</v>
      </c>
      <c r="D6" s="14">
        <f>'GENW1-2 DE'!D6</f>
        <v>3</v>
      </c>
      <c r="E6" s="14">
        <f>'GENW1-2 DE'!E6</f>
        <v>1</v>
      </c>
      <c r="F6" s="14">
        <f>'GENW1-2 DE'!F6</f>
        <v>1</v>
      </c>
      <c r="G6" s="14">
        <f>'GENW1-2 DE'!G6</f>
        <v>1</v>
      </c>
      <c r="H6" s="14">
        <f>'GENW1-2 DE'!H6</f>
        <v>1</v>
      </c>
      <c r="I6" s="14">
        <f>'GENW1-2 DE'!I6</f>
        <v>1</v>
      </c>
      <c r="J6" s="14">
        <f>'GENW1-2 DE'!J6</f>
        <v>3</v>
      </c>
      <c r="K6" s="14">
        <f>'GENW1-2 DE'!K6</f>
        <v>3</v>
      </c>
      <c r="L6" s="14">
        <f>'GENW1-2 DE'!L6</f>
        <v>3</v>
      </c>
      <c r="M6" s="14">
        <f>'GENW1-2 DE'!M6</f>
        <v>3</v>
      </c>
      <c r="N6" s="14">
        <f>'GENW1-2 DE'!N6</f>
        <v>3</v>
      </c>
      <c r="O6" s="14">
        <f>'GENW1-2 DE'!O6</f>
        <v>3</v>
      </c>
      <c r="P6" s="14">
        <f>'GENW1-2 DE'!P6</f>
        <v>1</v>
      </c>
      <c r="Q6" s="14">
        <f>'GENW1-2 DE'!Q6</f>
        <v>3</v>
      </c>
      <c r="R6" s="14">
        <f>'GENW1-2 DE'!R6</f>
        <v>1</v>
      </c>
      <c r="S6" s="14">
        <f>'GENW1-2 DE'!S6</f>
        <v>3</v>
      </c>
      <c r="T6" s="14">
        <f>'GENW1-2 DE'!T6</f>
        <v>3</v>
      </c>
      <c r="U6" s="14">
        <f>'GENW1-2 DE'!U6</f>
        <v>3</v>
      </c>
      <c r="V6" s="14">
        <f>'GENW1-2 DE'!V6</f>
        <v>6</v>
      </c>
      <c r="W6" s="14">
        <f>'GENW1-2 DE'!W6</f>
        <v>3</v>
      </c>
      <c r="Y6" s="5">
        <f>'20241219'!A15</f>
        <v>3</v>
      </c>
      <c r="Z6" s="4" t="str">
        <f>'20241219'!B15</f>
        <v>En cours d'examen</v>
      </c>
    </row>
    <row r="7" spans="1:26" x14ac:dyDescent="0.25">
      <c r="A7" s="34"/>
      <c r="B7" s="12" t="s">
        <v>73</v>
      </c>
      <c r="C7" s="19">
        <v>7511</v>
      </c>
      <c r="D7" s="14">
        <f>'GENW1-2 DE'!D7</f>
        <v>3</v>
      </c>
      <c r="E7" s="14">
        <f>'GENW1-2 DE'!E7</f>
        <v>1</v>
      </c>
      <c r="F7" s="14">
        <f>'GENW1-2 DE'!F7</f>
        <v>5</v>
      </c>
      <c r="G7" s="14">
        <f>'GENW1-2 DE'!G7</f>
        <v>1</v>
      </c>
      <c r="H7" s="14">
        <f>'GENW1-2 DE'!H7</f>
        <v>1</v>
      </c>
      <c r="I7" s="14">
        <f>'GENW1-2 DE'!I7</f>
        <v>1</v>
      </c>
      <c r="J7" s="14">
        <f>'GENW1-2 DE'!J7</f>
        <v>3</v>
      </c>
      <c r="K7" s="14">
        <f>'GENW1-2 DE'!K7</f>
        <v>3</v>
      </c>
      <c r="L7" s="14">
        <f>'GENW1-2 DE'!L7</f>
        <v>3</v>
      </c>
      <c r="M7" s="14">
        <f>'GENW1-2 DE'!M7</f>
        <v>3</v>
      </c>
      <c r="N7" s="14">
        <f>'GENW1-2 DE'!N7</f>
        <v>3</v>
      </c>
      <c r="O7" s="14">
        <f>'GENW1-2 DE'!O7</f>
        <v>3</v>
      </c>
      <c r="P7" s="14">
        <f>'GENW1-2 DE'!P7</f>
        <v>1</v>
      </c>
      <c r="Q7" s="14">
        <f>'GENW1-2 DE'!Q7</f>
        <v>3</v>
      </c>
      <c r="R7" s="14">
        <f>'GENW1-2 DE'!R7</f>
        <v>1</v>
      </c>
      <c r="S7" s="14">
        <f>'GENW1-2 DE'!S7</f>
        <v>3</v>
      </c>
      <c r="T7" s="14">
        <f>'GENW1-2 DE'!T7</f>
        <v>3</v>
      </c>
      <c r="U7" s="14">
        <f>'GENW1-2 DE'!U7</f>
        <v>3</v>
      </c>
      <c r="V7" s="14">
        <f>'GENW1-2 DE'!V7</f>
        <v>6</v>
      </c>
      <c r="W7" s="14">
        <f>'GENW1-2 DE'!W7</f>
        <v>3</v>
      </c>
      <c r="Y7" s="5">
        <f>'20241219'!A16</f>
        <v>4</v>
      </c>
      <c r="Z7" s="4" t="str">
        <f>'20241219'!B16</f>
        <v>Refusé si pompe à chaleur</v>
      </c>
    </row>
    <row r="8" spans="1:26" x14ac:dyDescent="0.25">
      <c r="A8" s="34"/>
      <c r="B8" s="12" t="s">
        <v>74</v>
      </c>
      <c r="C8" s="19">
        <v>7512</v>
      </c>
      <c r="D8" s="14">
        <f>'GENW1-2 DE'!D8</f>
        <v>3</v>
      </c>
      <c r="E8" s="14">
        <f>'GENW1-2 DE'!E8</f>
        <v>1</v>
      </c>
      <c r="F8" s="14">
        <f>'GENW1-2 DE'!F8</f>
        <v>5</v>
      </c>
      <c r="G8" s="14">
        <f>'GENW1-2 DE'!G8</f>
        <v>1</v>
      </c>
      <c r="H8" s="14">
        <f>'GENW1-2 DE'!H8</f>
        <v>1</v>
      </c>
      <c r="I8" s="14">
        <f>'GENW1-2 DE'!I8</f>
        <v>1</v>
      </c>
      <c r="J8" s="14">
        <f>'GENW1-2 DE'!J8</f>
        <v>3</v>
      </c>
      <c r="K8" s="14">
        <f>'GENW1-2 DE'!K8</f>
        <v>3</v>
      </c>
      <c r="L8" s="14">
        <f>'GENW1-2 DE'!L8</f>
        <v>3</v>
      </c>
      <c r="M8" s="14">
        <f>'GENW1-2 DE'!M8</f>
        <v>3</v>
      </c>
      <c r="N8" s="14">
        <f>'GENW1-2 DE'!N8</f>
        <v>3</v>
      </c>
      <c r="O8" s="14">
        <f>'GENW1-2 DE'!O8</f>
        <v>3</v>
      </c>
      <c r="P8" s="14">
        <f>'GENW1-2 DE'!P8</f>
        <v>1</v>
      </c>
      <c r="Q8" s="14">
        <f>'GENW1-2 DE'!Q8</f>
        <v>3</v>
      </c>
      <c r="R8" s="14">
        <f>'GENW1-2 DE'!R8</f>
        <v>1</v>
      </c>
      <c r="S8" s="14">
        <f>'GENW1-2 DE'!S8</f>
        <v>3</v>
      </c>
      <c r="T8" s="14">
        <f>'GENW1-2 DE'!T8</f>
        <v>3</v>
      </c>
      <c r="U8" s="14">
        <f>'GENW1-2 DE'!U8</f>
        <v>3</v>
      </c>
      <c r="V8" s="14">
        <f>'GENW1-2 DE'!V8</f>
        <v>6</v>
      </c>
      <c r="W8" s="14">
        <f>'GENW1-2 DE'!W8</f>
        <v>3</v>
      </c>
      <c r="Y8" s="5">
        <f>'20241219'!A17</f>
        <v>5</v>
      </c>
      <c r="Z8" s="4" t="str">
        <f>'20241219'!B17</f>
        <v>De précis à moins précis : refusé</v>
      </c>
    </row>
    <row r="9" spans="1:26" x14ac:dyDescent="0.25">
      <c r="A9" s="34"/>
      <c r="B9" s="12" t="s">
        <v>87</v>
      </c>
      <c r="C9" s="19">
        <v>7513</v>
      </c>
      <c r="D9" s="14">
        <f>'GENW1-2 DE'!D9</f>
        <v>3</v>
      </c>
      <c r="E9" s="14">
        <f>'GENW1-2 DE'!E9</f>
        <v>1</v>
      </c>
      <c r="F9" s="14">
        <f>'GENW1-2 DE'!F9</f>
        <v>5</v>
      </c>
      <c r="G9" s="14">
        <f>'GENW1-2 DE'!G9</f>
        <v>1</v>
      </c>
      <c r="H9" s="14">
        <f>'GENW1-2 DE'!H9</f>
        <v>1</v>
      </c>
      <c r="I9" s="14">
        <f>'GENW1-2 DE'!I9</f>
        <v>1</v>
      </c>
      <c r="J9" s="14">
        <f>'GENW1-2 DE'!J9</f>
        <v>3</v>
      </c>
      <c r="K9" s="14">
        <f>'GENW1-2 DE'!K9</f>
        <v>3</v>
      </c>
      <c r="L9" s="14">
        <f>'GENW1-2 DE'!L9</f>
        <v>3</v>
      </c>
      <c r="M9" s="14">
        <f>'GENW1-2 DE'!M9</f>
        <v>3</v>
      </c>
      <c r="N9" s="14">
        <f>'GENW1-2 DE'!N9</f>
        <v>3</v>
      </c>
      <c r="O9" s="14">
        <f>'GENW1-2 DE'!O9</f>
        <v>3</v>
      </c>
      <c r="P9" s="14">
        <f>'GENW1-2 DE'!P9</f>
        <v>1</v>
      </c>
      <c r="Q9" s="14">
        <f>'GENW1-2 DE'!Q9</f>
        <v>3</v>
      </c>
      <c r="R9" s="14">
        <f>'GENW1-2 DE'!R9</f>
        <v>1</v>
      </c>
      <c r="S9" s="14">
        <f>'GENW1-2 DE'!S9</f>
        <v>3</v>
      </c>
      <c r="T9" s="14">
        <f>'GENW1-2 DE'!T9</f>
        <v>3</v>
      </c>
      <c r="U9" s="14">
        <f>'GENW1-2 DE'!U9</f>
        <v>3</v>
      </c>
      <c r="V9" s="14">
        <f>'GENW1-2 DE'!V9</f>
        <v>6</v>
      </c>
      <c r="W9" s="14">
        <f>'GENW1-2 DE'!W9</f>
        <v>3</v>
      </c>
      <c r="Y9" s="5">
        <f>'20241219'!A18</f>
        <v>6</v>
      </c>
      <c r="Z9" s="4" t="str">
        <f>'20241219'!B18</f>
        <v>De précis à moins précis : refusé si pompe à chaleur</v>
      </c>
    </row>
    <row r="10" spans="1:26" x14ac:dyDescent="0.25">
      <c r="A10" s="34"/>
      <c r="B10" s="12" t="s">
        <v>75</v>
      </c>
      <c r="C10" s="19">
        <v>7520</v>
      </c>
      <c r="D10" s="14">
        <f>'GENW1-2 DE'!D10</f>
        <v>3</v>
      </c>
      <c r="E10" s="14">
        <f>'GENW1-2 DE'!E10</f>
        <v>1</v>
      </c>
      <c r="F10" s="14">
        <f>'GENW1-2 DE'!F10</f>
        <v>1</v>
      </c>
      <c r="G10" s="14">
        <f>'GENW1-2 DE'!G10</f>
        <v>1</v>
      </c>
      <c r="H10" s="14">
        <f>'GENW1-2 DE'!H10</f>
        <v>1</v>
      </c>
      <c r="I10" s="14">
        <f>'GENW1-2 DE'!I10</f>
        <v>1</v>
      </c>
      <c r="J10" s="14">
        <f>'GENW1-2 DE'!J10</f>
        <v>1</v>
      </c>
      <c r="K10" s="14">
        <f>'GENW1-2 DE'!K10</f>
        <v>1</v>
      </c>
      <c r="L10" s="14">
        <f>'GENW1-2 DE'!L10</f>
        <v>1</v>
      </c>
      <c r="M10" s="14">
        <f>'GENW1-2 DE'!M10</f>
        <v>1</v>
      </c>
      <c r="N10" s="14">
        <f>'GENW1-2 DE'!N10</f>
        <v>1</v>
      </c>
      <c r="O10" s="14">
        <f>'GENW1-2 DE'!O10</f>
        <v>1</v>
      </c>
      <c r="P10" s="14">
        <f>'GENW1-2 DE'!P10</f>
        <v>1</v>
      </c>
      <c r="Q10" s="14">
        <f>'GENW1-2 DE'!Q10</f>
        <v>1</v>
      </c>
      <c r="R10" s="14">
        <f>'GENW1-2 DE'!R10</f>
        <v>1</v>
      </c>
      <c r="S10" s="14">
        <f>'GENW1-2 DE'!S10</f>
        <v>1</v>
      </c>
      <c r="T10" s="14">
        <f>'GENW1-2 DE'!T10</f>
        <v>1</v>
      </c>
      <c r="U10" s="14">
        <f>'GENW1-2 DE'!U10</f>
        <v>1</v>
      </c>
      <c r="V10" s="14">
        <f>'GENW1-2 DE'!V10</f>
        <v>1</v>
      </c>
      <c r="W10" s="14">
        <f>'GENW1-2 DE'!W10</f>
        <v>1</v>
      </c>
      <c r="Y10" s="5">
        <f>'20241219'!A19</f>
        <v>7</v>
      </c>
      <c r="Z10" s="4" t="str">
        <f>'20241219'!B19</f>
        <v>Refusé directement</v>
      </c>
    </row>
    <row r="11" spans="1:26" x14ac:dyDescent="0.25">
      <c r="A11" s="34"/>
      <c r="B11" s="12" t="s">
        <v>76</v>
      </c>
      <c r="C11" s="19">
        <v>7530</v>
      </c>
      <c r="D11" s="14">
        <f>'GENW1-2 DE'!D11</f>
        <v>3</v>
      </c>
      <c r="E11" s="14">
        <f>'GENW1-2 DE'!E11</f>
        <v>1</v>
      </c>
      <c r="F11" s="14">
        <f>'GENW1-2 DE'!F11</f>
        <v>1</v>
      </c>
      <c r="G11" s="14">
        <f>'GENW1-2 DE'!G11</f>
        <v>1</v>
      </c>
      <c r="H11" s="14">
        <f>'GENW1-2 DE'!H11</f>
        <v>1</v>
      </c>
      <c r="I11" s="14">
        <f>'GENW1-2 DE'!I11</f>
        <v>1</v>
      </c>
      <c r="J11" s="14">
        <f>'GENW1-2 DE'!J11</f>
        <v>1</v>
      </c>
      <c r="K11" s="14">
        <f>'GENW1-2 DE'!K11</f>
        <v>1</v>
      </c>
      <c r="L11" s="14">
        <f>'GENW1-2 DE'!L11</f>
        <v>1</v>
      </c>
      <c r="M11" s="14">
        <f>'GENW1-2 DE'!M11</f>
        <v>1</v>
      </c>
      <c r="N11" s="14">
        <f>'GENW1-2 DE'!N11</f>
        <v>1</v>
      </c>
      <c r="O11" s="14">
        <f>'GENW1-2 DE'!O11</f>
        <v>1</v>
      </c>
      <c r="P11" s="14">
        <f>'GENW1-2 DE'!P11</f>
        <v>1</v>
      </c>
      <c r="Q11" s="14">
        <f>'GENW1-2 DE'!Q11</f>
        <v>1</v>
      </c>
      <c r="R11" s="14">
        <f>'GENW1-2 DE'!R11</f>
        <v>1</v>
      </c>
      <c r="S11" s="14">
        <f>'GENW1-2 DE'!S11</f>
        <v>1</v>
      </c>
      <c r="T11" s="14">
        <f>'GENW1-2 DE'!T11</f>
        <v>1</v>
      </c>
      <c r="U11" s="14">
        <f>'GENW1-2 DE'!U11</f>
        <v>1</v>
      </c>
      <c r="V11" s="14">
        <f>'GENW1-2 DE'!V11</f>
        <v>1</v>
      </c>
      <c r="W11" s="14">
        <f>'GENW1-2 DE'!W11</f>
        <v>1</v>
      </c>
    </row>
    <row r="12" spans="1:26" x14ac:dyDescent="0.25">
      <c r="A12" s="34"/>
      <c r="B12" s="12" t="s">
        <v>77</v>
      </c>
      <c r="C12" s="19">
        <v>7540</v>
      </c>
      <c r="D12" s="14">
        <f>'GENW1-2 DE'!D12</f>
        <v>3</v>
      </c>
      <c r="E12" s="14">
        <f>'GENW1-2 DE'!E12</f>
        <v>1</v>
      </c>
      <c r="F12" s="14">
        <f>'GENW1-2 DE'!F12</f>
        <v>1</v>
      </c>
      <c r="G12" s="14">
        <f>'GENW1-2 DE'!G12</f>
        <v>1</v>
      </c>
      <c r="H12" s="14">
        <f>'GENW1-2 DE'!H12</f>
        <v>1</v>
      </c>
      <c r="I12" s="14">
        <f>'GENW1-2 DE'!I12</f>
        <v>1</v>
      </c>
      <c r="J12" s="14">
        <f>'GENW1-2 DE'!J12</f>
        <v>2</v>
      </c>
      <c r="K12" s="14">
        <f>'GENW1-2 DE'!K12</f>
        <v>2</v>
      </c>
      <c r="L12" s="14">
        <f>'GENW1-2 DE'!L12</f>
        <v>1</v>
      </c>
      <c r="M12" s="14">
        <f>'GENW1-2 DE'!M12</f>
        <v>1</v>
      </c>
      <c r="N12" s="14">
        <f>'GENW1-2 DE'!N12</f>
        <v>1</v>
      </c>
      <c r="O12" s="14">
        <f>'GENW1-2 DE'!O12</f>
        <v>1</v>
      </c>
      <c r="P12" s="14">
        <f>'GENW1-2 DE'!P12</f>
        <v>1</v>
      </c>
      <c r="Q12" s="14">
        <f>'GENW1-2 DE'!Q12</f>
        <v>2</v>
      </c>
      <c r="R12" s="14">
        <f>'GENW1-2 DE'!R12</f>
        <v>1</v>
      </c>
      <c r="S12" s="14">
        <f>'GENW1-2 DE'!S12</f>
        <v>1</v>
      </c>
      <c r="T12" s="14">
        <f>'GENW1-2 DE'!T12</f>
        <v>1</v>
      </c>
      <c r="U12" s="14">
        <f>'GENW1-2 DE'!U12</f>
        <v>1</v>
      </c>
      <c r="V12" s="14">
        <f>'GENW1-2 DE'!V12</f>
        <v>1</v>
      </c>
      <c r="W12" s="14">
        <f>'GENW1-2 DE'!W12</f>
        <v>1</v>
      </c>
    </row>
    <row r="13" spans="1:26" x14ac:dyDescent="0.25">
      <c r="A13" s="34"/>
      <c r="B13" s="12" t="s">
        <v>78</v>
      </c>
      <c r="C13" s="19">
        <v>7541</v>
      </c>
      <c r="D13" s="14">
        <f>'GENW1-2 DE'!D13</f>
        <v>3</v>
      </c>
      <c r="E13" s="14">
        <f>'GENW1-2 DE'!E13</f>
        <v>1</v>
      </c>
      <c r="F13" s="14">
        <f>'GENW1-2 DE'!F13</f>
        <v>1</v>
      </c>
      <c r="G13" s="14">
        <f>'GENW1-2 DE'!G13</f>
        <v>1</v>
      </c>
      <c r="H13" s="14">
        <f>'GENW1-2 DE'!H13</f>
        <v>1</v>
      </c>
      <c r="I13" s="14">
        <f>'GENW1-2 DE'!I13</f>
        <v>1</v>
      </c>
      <c r="J13" s="14">
        <f>'GENW1-2 DE'!J13</f>
        <v>2</v>
      </c>
      <c r="K13" s="14">
        <f>'GENW1-2 DE'!K13</f>
        <v>2</v>
      </c>
      <c r="L13" s="14">
        <f>'GENW1-2 DE'!L13</f>
        <v>5</v>
      </c>
      <c r="M13" s="14">
        <f>'GENW1-2 DE'!M13</f>
        <v>1</v>
      </c>
      <c r="N13" s="14">
        <f>'GENW1-2 DE'!N13</f>
        <v>1</v>
      </c>
      <c r="O13" s="14">
        <f>'GENW1-2 DE'!O13</f>
        <v>1</v>
      </c>
      <c r="P13" s="14">
        <f>'GENW1-2 DE'!P13</f>
        <v>1</v>
      </c>
      <c r="Q13" s="14">
        <f>'GENW1-2 DE'!Q13</f>
        <v>2</v>
      </c>
      <c r="R13" s="14">
        <f>'GENW1-2 DE'!R13</f>
        <v>1</v>
      </c>
      <c r="S13" s="14">
        <f>'GENW1-2 DE'!S13</f>
        <v>1</v>
      </c>
      <c r="T13" s="14">
        <f>'GENW1-2 DE'!T13</f>
        <v>1</v>
      </c>
      <c r="U13" s="14">
        <f>'GENW1-2 DE'!U13</f>
        <v>1</v>
      </c>
      <c r="V13" s="14">
        <f>'GENW1-2 DE'!V13</f>
        <v>1</v>
      </c>
      <c r="W13" s="14">
        <f>'GENW1-2 DE'!W13</f>
        <v>1</v>
      </c>
    </row>
    <row r="14" spans="1:26" x14ac:dyDescent="0.25">
      <c r="A14" s="34"/>
      <c r="B14" s="12" t="s">
        <v>79</v>
      </c>
      <c r="C14" s="19">
        <v>7542</v>
      </c>
      <c r="D14" s="14">
        <f>'GENW1-2 DE'!D14</f>
        <v>3</v>
      </c>
      <c r="E14" s="14">
        <f>'GENW1-2 DE'!E14</f>
        <v>1</v>
      </c>
      <c r="F14" s="14">
        <f>'GENW1-2 DE'!F14</f>
        <v>1</v>
      </c>
      <c r="G14" s="14">
        <f>'GENW1-2 DE'!G14</f>
        <v>1</v>
      </c>
      <c r="H14" s="14">
        <f>'GENW1-2 DE'!H14</f>
        <v>1</v>
      </c>
      <c r="I14" s="14">
        <f>'GENW1-2 DE'!I14</f>
        <v>1</v>
      </c>
      <c r="J14" s="14">
        <f>'GENW1-2 DE'!J14</f>
        <v>2</v>
      </c>
      <c r="K14" s="14">
        <f>'GENW1-2 DE'!K14</f>
        <v>2</v>
      </c>
      <c r="L14" s="14">
        <f>'GENW1-2 DE'!L14</f>
        <v>5</v>
      </c>
      <c r="M14" s="14">
        <f>'GENW1-2 DE'!M14</f>
        <v>1</v>
      </c>
      <c r="N14" s="14">
        <f>'GENW1-2 DE'!N14</f>
        <v>1</v>
      </c>
      <c r="O14" s="14">
        <f>'GENW1-2 DE'!O14</f>
        <v>1</v>
      </c>
      <c r="P14" s="14">
        <f>'GENW1-2 DE'!P14</f>
        <v>1</v>
      </c>
      <c r="Q14" s="14">
        <f>'GENW1-2 DE'!Q14</f>
        <v>2</v>
      </c>
      <c r="R14" s="14">
        <f>'GENW1-2 DE'!R14</f>
        <v>1</v>
      </c>
      <c r="S14" s="14">
        <f>'GENW1-2 DE'!S14</f>
        <v>1</v>
      </c>
      <c r="T14" s="14">
        <f>'GENW1-2 DE'!T14</f>
        <v>1</v>
      </c>
      <c r="U14" s="14">
        <f>'GENW1-2 DE'!U14</f>
        <v>1</v>
      </c>
      <c r="V14" s="14">
        <f>'GENW1-2 DE'!V14</f>
        <v>1</v>
      </c>
      <c r="W14" s="14">
        <f>'GENW1-2 DE'!W14</f>
        <v>1</v>
      </c>
    </row>
    <row r="15" spans="1:26" x14ac:dyDescent="0.25">
      <c r="A15" s="34"/>
      <c r="B15" s="12" t="s">
        <v>80</v>
      </c>
      <c r="C15" s="19">
        <v>7543</v>
      </c>
      <c r="D15" s="14">
        <f>'GENW1-2 DE'!D15</f>
        <v>3</v>
      </c>
      <c r="E15" s="14">
        <f>'GENW1-2 DE'!E15</f>
        <v>1</v>
      </c>
      <c r="F15" s="14">
        <f>'GENW1-2 DE'!F15</f>
        <v>1</v>
      </c>
      <c r="G15" s="14">
        <f>'GENW1-2 DE'!G15</f>
        <v>1</v>
      </c>
      <c r="H15" s="14">
        <f>'GENW1-2 DE'!H15</f>
        <v>1</v>
      </c>
      <c r="I15" s="14">
        <f>'GENW1-2 DE'!I15</f>
        <v>1</v>
      </c>
      <c r="J15" s="14">
        <f>'GENW1-2 DE'!J15</f>
        <v>2</v>
      </c>
      <c r="K15" s="14">
        <f>'GENW1-2 DE'!K15</f>
        <v>2</v>
      </c>
      <c r="L15" s="14">
        <f>'GENW1-2 DE'!L15</f>
        <v>5</v>
      </c>
      <c r="M15" s="14">
        <f>'GENW1-2 DE'!M15</f>
        <v>1</v>
      </c>
      <c r="N15" s="14">
        <f>'GENW1-2 DE'!N15</f>
        <v>1</v>
      </c>
      <c r="O15" s="14">
        <f>'GENW1-2 DE'!O15</f>
        <v>1</v>
      </c>
      <c r="P15" s="14">
        <f>'GENW1-2 DE'!P15</f>
        <v>1</v>
      </c>
      <c r="Q15" s="14">
        <f>'GENW1-2 DE'!Q15</f>
        <v>2</v>
      </c>
      <c r="R15" s="14">
        <f>'GENW1-2 DE'!R15</f>
        <v>1</v>
      </c>
      <c r="S15" s="14">
        <f>'GENW1-2 DE'!S15</f>
        <v>1</v>
      </c>
      <c r="T15" s="14">
        <f>'GENW1-2 DE'!T15</f>
        <v>1</v>
      </c>
      <c r="U15" s="14">
        <f>'GENW1-2 DE'!U15</f>
        <v>1</v>
      </c>
      <c r="V15" s="14">
        <f>'GENW1-2 DE'!V15</f>
        <v>1</v>
      </c>
      <c r="W15" s="14">
        <f>'GENW1-2 DE'!W15</f>
        <v>1</v>
      </c>
    </row>
    <row r="16" spans="1:26" x14ac:dyDescent="0.25">
      <c r="A16" s="34"/>
      <c r="B16" s="12" t="s">
        <v>81</v>
      </c>
      <c r="C16" s="19">
        <v>7550</v>
      </c>
      <c r="D16" s="14">
        <f>'GENW1-2 DE'!D16</f>
        <v>3</v>
      </c>
      <c r="E16" s="14">
        <f>'GENW1-2 DE'!E16</f>
        <v>3</v>
      </c>
      <c r="F16" s="14">
        <f>'GENW1-2 DE'!F16</f>
        <v>3</v>
      </c>
      <c r="G16" s="14">
        <f>'GENW1-2 DE'!G16</f>
        <v>3</v>
      </c>
      <c r="H16" s="14">
        <f>'GENW1-2 DE'!H16</f>
        <v>3</v>
      </c>
      <c r="I16" s="14">
        <f>'GENW1-2 DE'!I16</f>
        <v>3</v>
      </c>
      <c r="J16" s="14">
        <f>'GENW1-2 DE'!J16</f>
        <v>3</v>
      </c>
      <c r="K16" s="14">
        <f>'GENW1-2 DE'!K16</f>
        <v>3</v>
      </c>
      <c r="L16" s="14">
        <f>'GENW1-2 DE'!L16</f>
        <v>3</v>
      </c>
      <c r="M16" s="14">
        <f>'GENW1-2 DE'!M16</f>
        <v>3</v>
      </c>
      <c r="N16" s="14">
        <f>'GENW1-2 DE'!N16</f>
        <v>3</v>
      </c>
      <c r="O16" s="14">
        <f>'GENW1-2 DE'!O16</f>
        <v>3</v>
      </c>
      <c r="P16" s="14">
        <f>'GENW1-2 DE'!P16</f>
        <v>1</v>
      </c>
      <c r="Q16" s="14">
        <f>'GENW1-2 DE'!Q16</f>
        <v>3</v>
      </c>
      <c r="R16" s="14">
        <f>'GENW1-2 DE'!R16</f>
        <v>3</v>
      </c>
      <c r="S16" s="14">
        <f>'GENW1-2 DE'!S16</f>
        <v>3</v>
      </c>
      <c r="T16" s="14">
        <f>'GENW1-2 DE'!T16</f>
        <v>3</v>
      </c>
      <c r="U16" s="14">
        <f>'GENW1-2 DE'!U16</f>
        <v>3</v>
      </c>
      <c r="V16" s="14">
        <f>'GENW1-2 DE'!V16</f>
        <v>3</v>
      </c>
      <c r="W16" s="14">
        <f>'GENW1-2 DE'!W16</f>
        <v>3</v>
      </c>
    </row>
    <row r="17" spans="1:23" x14ac:dyDescent="0.25">
      <c r="A17" s="34"/>
      <c r="B17" s="12" t="s">
        <v>82</v>
      </c>
      <c r="C17" s="19">
        <v>7560</v>
      </c>
      <c r="D17" s="14">
        <f>'GENW1-2 DE'!D17</f>
        <v>3</v>
      </c>
      <c r="E17" s="14">
        <f>'GENW1-2 DE'!E17</f>
        <v>1</v>
      </c>
      <c r="F17" s="14">
        <f>'GENW1-2 DE'!F17</f>
        <v>1</v>
      </c>
      <c r="G17" s="14">
        <f>'GENW1-2 DE'!G17</f>
        <v>1</v>
      </c>
      <c r="H17" s="14">
        <f>'GENW1-2 DE'!H17</f>
        <v>1</v>
      </c>
      <c r="I17" s="14">
        <f>'GENW1-2 DE'!I17</f>
        <v>1</v>
      </c>
      <c r="J17" s="14">
        <f>'GENW1-2 DE'!J17</f>
        <v>1</v>
      </c>
      <c r="K17" s="14">
        <f>'GENW1-2 DE'!K17</f>
        <v>1</v>
      </c>
      <c r="L17" s="14">
        <f>'GENW1-2 DE'!L17</f>
        <v>1</v>
      </c>
      <c r="M17" s="14">
        <f>'GENW1-2 DE'!M17</f>
        <v>1</v>
      </c>
      <c r="N17" s="14">
        <f>'GENW1-2 DE'!N17</f>
        <v>1</v>
      </c>
      <c r="O17" s="14">
        <f>'GENW1-2 DE'!O17</f>
        <v>1</v>
      </c>
      <c r="P17" s="14">
        <f>'GENW1-2 DE'!P17</f>
        <v>1</v>
      </c>
      <c r="Q17" s="14">
        <f>'GENW1-2 DE'!Q17</f>
        <v>1</v>
      </c>
      <c r="R17" s="14">
        <f>'GENW1-2 DE'!R17</f>
        <v>1</v>
      </c>
      <c r="S17" s="14">
        <f>'GENW1-2 DE'!S17</f>
        <v>1</v>
      </c>
      <c r="T17" s="14">
        <f>'GENW1-2 DE'!T17</f>
        <v>1</v>
      </c>
      <c r="U17" s="14">
        <f>'GENW1-2 DE'!U17</f>
        <v>1</v>
      </c>
      <c r="V17" s="14">
        <f>'GENW1-2 DE'!V17</f>
        <v>1</v>
      </c>
      <c r="W17" s="14">
        <f>'GENW1-2 DE'!W17</f>
        <v>1</v>
      </c>
    </row>
    <row r="18" spans="1:23" x14ac:dyDescent="0.25">
      <c r="A18" s="34"/>
      <c r="B18" s="12" t="s">
        <v>83</v>
      </c>
      <c r="C18" s="19">
        <v>7570</v>
      </c>
      <c r="D18" s="14">
        <f>'GENW1-2 DE'!D18</f>
        <v>3</v>
      </c>
      <c r="E18" s="14">
        <f>'GENW1-2 DE'!E18</f>
        <v>1</v>
      </c>
      <c r="F18" s="14">
        <f>'GENW1-2 DE'!F18</f>
        <v>1</v>
      </c>
      <c r="G18" s="14">
        <f>'GENW1-2 DE'!G18</f>
        <v>1</v>
      </c>
      <c r="H18" s="14">
        <f>'GENW1-2 DE'!H18</f>
        <v>1</v>
      </c>
      <c r="I18" s="14">
        <f>'GENW1-2 DE'!I18</f>
        <v>1</v>
      </c>
      <c r="J18" s="14">
        <f>'GENW1-2 DE'!J18</f>
        <v>3</v>
      </c>
      <c r="K18" s="14">
        <f>'GENW1-2 DE'!K18</f>
        <v>3</v>
      </c>
      <c r="L18" s="14">
        <f>'GENW1-2 DE'!L18</f>
        <v>1</v>
      </c>
      <c r="M18" s="14">
        <f>'GENW1-2 DE'!M18</f>
        <v>1</v>
      </c>
      <c r="N18" s="14">
        <f>'GENW1-2 DE'!N18</f>
        <v>1</v>
      </c>
      <c r="O18" s="14">
        <f>'GENW1-2 DE'!O18</f>
        <v>1</v>
      </c>
      <c r="P18" s="14">
        <f>'GENW1-2 DE'!P18</f>
        <v>1</v>
      </c>
      <c r="Q18" s="14">
        <f>'GENW1-2 DE'!Q18</f>
        <v>1</v>
      </c>
      <c r="R18" s="14">
        <f>'GENW1-2 DE'!R18</f>
        <v>1</v>
      </c>
      <c r="S18" s="14">
        <f>'GENW1-2 DE'!S18</f>
        <v>1</v>
      </c>
      <c r="T18" s="14">
        <f>'GENW1-2 DE'!T18</f>
        <v>1</v>
      </c>
      <c r="U18" s="14">
        <f>'GENW1-2 DE'!U18</f>
        <v>1</v>
      </c>
      <c r="V18" s="14">
        <f>'GENW1-2 DE'!V18</f>
        <v>1</v>
      </c>
      <c r="W18" s="14">
        <f>'GENW1-2 DE'!W18</f>
        <v>1</v>
      </c>
    </row>
    <row r="19" spans="1:23" x14ac:dyDescent="0.25">
      <c r="A19" s="34"/>
      <c r="B19" s="12" t="s">
        <v>89</v>
      </c>
      <c r="C19" s="19">
        <v>7580</v>
      </c>
      <c r="D19" s="14">
        <f>'GENW1-2 DE'!D19</f>
        <v>3</v>
      </c>
      <c r="E19" s="14">
        <f>'GENW1-2 DE'!E19</f>
        <v>1</v>
      </c>
      <c r="F19" s="14">
        <f>'GENW1-2 DE'!F19</f>
        <v>1</v>
      </c>
      <c r="G19" s="14">
        <f>'GENW1-2 DE'!G19</f>
        <v>1</v>
      </c>
      <c r="H19" s="14">
        <f>'GENW1-2 DE'!H19</f>
        <v>1</v>
      </c>
      <c r="I19" s="14">
        <f>'GENW1-2 DE'!I19</f>
        <v>1</v>
      </c>
      <c r="J19" s="14">
        <f>'GENW1-2 DE'!J19</f>
        <v>3</v>
      </c>
      <c r="K19" s="14">
        <f>'GENW1-2 DE'!K19</f>
        <v>3</v>
      </c>
      <c r="L19" s="14">
        <f>'GENW1-2 DE'!L19</f>
        <v>1</v>
      </c>
      <c r="M19" s="14">
        <f>'GENW1-2 DE'!M19</f>
        <v>1</v>
      </c>
      <c r="N19" s="14">
        <f>'GENW1-2 DE'!N19</f>
        <v>1</v>
      </c>
      <c r="O19" s="14">
        <f>'GENW1-2 DE'!O19</f>
        <v>1</v>
      </c>
      <c r="P19" s="14">
        <f>'GENW1-2 DE'!P19</f>
        <v>1</v>
      </c>
      <c r="Q19" s="14">
        <f>'GENW1-2 DE'!Q19</f>
        <v>1</v>
      </c>
      <c r="R19" s="14">
        <f>'GENW1-2 DE'!R19</f>
        <v>1</v>
      </c>
      <c r="S19" s="14">
        <f>'GENW1-2 DE'!S19</f>
        <v>1</v>
      </c>
      <c r="T19" s="14">
        <f>'GENW1-2 DE'!T19</f>
        <v>1</v>
      </c>
      <c r="U19" s="14">
        <f>'GENW1-2 DE'!U19</f>
        <v>1</v>
      </c>
      <c r="V19" s="14">
        <f>'GENW1-2 DE'!V19</f>
        <v>1</v>
      </c>
      <c r="W19" s="14">
        <f>'GENW1-2 DE'!W19</f>
        <v>1</v>
      </c>
    </row>
    <row r="20" spans="1:23" x14ac:dyDescent="0.25">
      <c r="A20" s="34"/>
      <c r="B20" s="12" t="s">
        <v>88</v>
      </c>
      <c r="C20" s="19">
        <v>7581</v>
      </c>
      <c r="D20" s="14">
        <f>'GENW1-2 DE'!D20</f>
        <v>3</v>
      </c>
      <c r="E20" s="14">
        <f>'GENW1-2 DE'!E20</f>
        <v>1</v>
      </c>
      <c r="F20" s="14">
        <f>'GENW1-2 DE'!F20</f>
        <v>1</v>
      </c>
      <c r="G20" s="14">
        <f>'GENW1-2 DE'!G20</f>
        <v>1</v>
      </c>
      <c r="H20" s="14">
        <f>'GENW1-2 DE'!H20</f>
        <v>1</v>
      </c>
      <c r="I20" s="14">
        <f>'GENW1-2 DE'!I20</f>
        <v>1</v>
      </c>
      <c r="J20" s="14">
        <f>'GENW1-2 DE'!J20</f>
        <v>3</v>
      </c>
      <c r="K20" s="14">
        <f>'GENW1-2 DE'!K20</f>
        <v>3</v>
      </c>
      <c r="L20" s="14">
        <f>'GENW1-2 DE'!L20</f>
        <v>1</v>
      </c>
      <c r="M20" s="14">
        <f>'GENW1-2 DE'!M20</f>
        <v>1</v>
      </c>
      <c r="N20" s="14">
        <f>'GENW1-2 DE'!N20</f>
        <v>1</v>
      </c>
      <c r="O20" s="14">
        <f>'GENW1-2 DE'!O20</f>
        <v>1</v>
      </c>
      <c r="P20" s="14">
        <f>'GENW1-2 DE'!P20</f>
        <v>1</v>
      </c>
      <c r="Q20" s="14">
        <f>'GENW1-2 DE'!Q20</f>
        <v>1</v>
      </c>
      <c r="R20" s="14">
        <f>'GENW1-2 DE'!R20</f>
        <v>1</v>
      </c>
      <c r="S20" s="14">
        <f>'GENW1-2 DE'!S20</f>
        <v>5</v>
      </c>
      <c r="T20" s="14">
        <f>'GENW1-2 DE'!T20</f>
        <v>1</v>
      </c>
      <c r="U20" s="14">
        <f>'GENW1-2 DE'!U20</f>
        <v>1</v>
      </c>
      <c r="V20" s="14">
        <f>'GENW1-2 DE'!V20</f>
        <v>1</v>
      </c>
      <c r="W20" s="14">
        <f>'GENW1-2 DE'!W20</f>
        <v>1</v>
      </c>
    </row>
    <row r="21" spans="1:23" x14ac:dyDescent="0.25">
      <c r="A21" s="34"/>
      <c r="B21" s="12" t="s">
        <v>90</v>
      </c>
      <c r="C21" s="19">
        <v>7582</v>
      </c>
      <c r="D21" s="14">
        <f>'GENW1-2 DE'!D21</f>
        <v>3</v>
      </c>
      <c r="E21" s="14">
        <f>'GENW1-2 DE'!E21</f>
        <v>1</v>
      </c>
      <c r="F21" s="14">
        <f>'GENW1-2 DE'!F21</f>
        <v>1</v>
      </c>
      <c r="G21" s="14">
        <f>'GENW1-2 DE'!G21</f>
        <v>1</v>
      </c>
      <c r="H21" s="14">
        <f>'GENW1-2 DE'!H21</f>
        <v>1</v>
      </c>
      <c r="I21" s="14">
        <f>'GENW1-2 DE'!I21</f>
        <v>1</v>
      </c>
      <c r="J21" s="14">
        <f>'GENW1-2 DE'!J21</f>
        <v>3</v>
      </c>
      <c r="K21" s="14">
        <f>'GENW1-2 DE'!K21</f>
        <v>3</v>
      </c>
      <c r="L21" s="14">
        <f>'GENW1-2 DE'!L21</f>
        <v>1</v>
      </c>
      <c r="M21" s="14">
        <f>'GENW1-2 DE'!M21</f>
        <v>1</v>
      </c>
      <c r="N21" s="14">
        <f>'GENW1-2 DE'!N21</f>
        <v>1</v>
      </c>
      <c r="O21" s="14">
        <f>'GENW1-2 DE'!O21</f>
        <v>1</v>
      </c>
      <c r="P21" s="14">
        <f>'GENW1-2 DE'!P21</f>
        <v>1</v>
      </c>
      <c r="Q21" s="14">
        <f>'GENW1-2 DE'!Q21</f>
        <v>1</v>
      </c>
      <c r="R21" s="14">
        <f>'GENW1-2 DE'!R21</f>
        <v>1</v>
      </c>
      <c r="S21" s="14">
        <f>'GENW1-2 DE'!S21</f>
        <v>5</v>
      </c>
      <c r="T21" s="14">
        <f>'GENW1-2 DE'!T21</f>
        <v>1</v>
      </c>
      <c r="U21" s="14">
        <f>'GENW1-2 DE'!U21</f>
        <v>1</v>
      </c>
      <c r="V21" s="14">
        <f>'GENW1-2 DE'!V21</f>
        <v>1</v>
      </c>
      <c r="W21" s="14">
        <f>'GENW1-2 DE'!W21</f>
        <v>1</v>
      </c>
    </row>
    <row r="22" spans="1:23" x14ac:dyDescent="0.25">
      <c r="A22" s="34"/>
      <c r="B22" s="12" t="s">
        <v>84</v>
      </c>
      <c r="C22" s="19">
        <v>7598</v>
      </c>
      <c r="D22" s="14">
        <f>'GENW1-2 DE'!D22</f>
        <v>3</v>
      </c>
      <c r="E22" s="14">
        <f>'GENW1-2 DE'!E22</f>
        <v>1</v>
      </c>
      <c r="F22" s="14">
        <f>'GENW1-2 DE'!F22</f>
        <v>1</v>
      </c>
      <c r="G22" s="14">
        <f>'GENW1-2 DE'!G22</f>
        <v>1</v>
      </c>
      <c r="H22" s="14">
        <f>'GENW1-2 DE'!H22</f>
        <v>1</v>
      </c>
      <c r="I22" s="14">
        <f>'GENW1-2 DE'!I22</f>
        <v>1</v>
      </c>
      <c r="J22" s="14">
        <f>'GENW1-2 DE'!J22</f>
        <v>4</v>
      </c>
      <c r="K22" s="14">
        <f>'GENW1-2 DE'!K22</f>
        <v>4</v>
      </c>
      <c r="L22" s="14">
        <f>'GENW1-2 DE'!L22</f>
        <v>4</v>
      </c>
      <c r="M22" s="14">
        <f>'GENW1-2 DE'!M22</f>
        <v>4</v>
      </c>
      <c r="N22" s="14">
        <f>'GENW1-2 DE'!N22</f>
        <v>4</v>
      </c>
      <c r="O22" s="14">
        <f>'GENW1-2 DE'!O22</f>
        <v>4</v>
      </c>
      <c r="P22" s="14">
        <f>'GENW1-2 DE'!P22</f>
        <v>1</v>
      </c>
      <c r="Q22" s="14">
        <f>'GENW1-2 DE'!Q22</f>
        <v>4</v>
      </c>
      <c r="R22" s="14">
        <f>'GENW1-2 DE'!R22</f>
        <v>1</v>
      </c>
      <c r="S22" s="14">
        <f>'GENW1-2 DE'!S22</f>
        <v>4</v>
      </c>
      <c r="T22" s="14">
        <f>'GENW1-2 DE'!T22</f>
        <v>4</v>
      </c>
      <c r="U22" s="14">
        <f>'GENW1-2 DE'!U22</f>
        <v>4</v>
      </c>
      <c r="V22" s="14">
        <f>'GENW1-2 DE'!V22</f>
        <v>1</v>
      </c>
      <c r="W22" s="14">
        <f>'GENW1-2 DE'!W22</f>
        <v>1</v>
      </c>
    </row>
    <row r="23" spans="1:23" x14ac:dyDescent="0.25">
      <c r="A23" s="34"/>
      <c r="B23" s="12" t="s">
        <v>69</v>
      </c>
      <c r="C23" s="19">
        <v>7599</v>
      </c>
      <c r="D23" s="14">
        <f>'GENW1-2 DE'!D23</f>
        <v>3</v>
      </c>
      <c r="E23" s="14">
        <f>'GENW1-2 DE'!E23</f>
        <v>1</v>
      </c>
      <c r="F23" s="14">
        <f>'GENW1-2 DE'!F23</f>
        <v>1</v>
      </c>
      <c r="G23" s="14">
        <f>'GENW1-2 DE'!G23</f>
        <v>1</v>
      </c>
      <c r="H23" s="14">
        <f>'GENW1-2 DE'!H23</f>
        <v>1</v>
      </c>
      <c r="I23" s="14">
        <f>'GENW1-2 DE'!I23</f>
        <v>1</v>
      </c>
      <c r="J23" s="14">
        <f>'GENW1-2 DE'!J23</f>
        <v>1</v>
      </c>
      <c r="K23" s="14">
        <f>'GENW1-2 DE'!K23</f>
        <v>1</v>
      </c>
      <c r="L23" s="14">
        <f>'GENW1-2 DE'!L23</f>
        <v>1</v>
      </c>
      <c r="M23" s="14">
        <f>'GENW1-2 DE'!M23</f>
        <v>1</v>
      </c>
      <c r="N23" s="14">
        <f>'GENW1-2 DE'!N23</f>
        <v>1</v>
      </c>
      <c r="O23" s="14">
        <f>'GENW1-2 DE'!O23</f>
        <v>1</v>
      </c>
      <c r="P23" s="14">
        <f>'GENW1-2 DE'!P23</f>
        <v>1</v>
      </c>
      <c r="Q23" s="14">
        <f>'GENW1-2 DE'!Q23</f>
        <v>1</v>
      </c>
      <c r="R23" s="14">
        <f>'GENW1-2 DE'!R23</f>
        <v>1</v>
      </c>
      <c r="S23" s="14">
        <f>'GENW1-2 DE'!S23</f>
        <v>1</v>
      </c>
      <c r="T23" s="14">
        <f>'GENW1-2 DE'!T23</f>
        <v>1</v>
      </c>
      <c r="U23" s="14">
        <f>'GENW1-2 DE'!U23</f>
        <v>1</v>
      </c>
      <c r="V23" s="14">
        <f>'GENW1-2 DE'!V23</f>
        <v>1</v>
      </c>
      <c r="W23" s="14">
        <f>'GENW1-2 DE'!W23</f>
        <v>1</v>
      </c>
    </row>
    <row r="24" spans="1:23" x14ac:dyDescent="0.25">
      <c r="A24" s="34"/>
      <c r="B24" s="12" t="s">
        <v>41</v>
      </c>
      <c r="C24" s="20" t="s">
        <v>0</v>
      </c>
      <c r="D24" s="14">
        <f>'GENW1-2 DE'!D24</f>
        <v>1</v>
      </c>
      <c r="E24" s="14">
        <f>'GENW1-2 DE'!E24</f>
        <v>1</v>
      </c>
      <c r="F24" s="14">
        <f>'GENW1-2 DE'!F24</f>
        <v>1</v>
      </c>
      <c r="G24" s="14">
        <f>'GENW1-2 DE'!G24</f>
        <v>1</v>
      </c>
      <c r="H24" s="14">
        <f>'GENW1-2 DE'!H24</f>
        <v>1</v>
      </c>
      <c r="I24" s="14">
        <f>'GENW1-2 DE'!I24</f>
        <v>1</v>
      </c>
      <c r="J24" s="14">
        <f>'GENW1-2 DE'!J24</f>
        <v>1</v>
      </c>
      <c r="K24" s="14">
        <f>'GENW1-2 DE'!K24</f>
        <v>1</v>
      </c>
      <c r="L24" s="14">
        <f>'GENW1-2 DE'!L24</f>
        <v>1</v>
      </c>
      <c r="M24" s="14">
        <f>'GENW1-2 DE'!M24</f>
        <v>1</v>
      </c>
      <c r="N24" s="14">
        <f>'GENW1-2 DE'!N24</f>
        <v>1</v>
      </c>
      <c r="O24" s="14">
        <f>'GENW1-2 DE'!O24</f>
        <v>1</v>
      </c>
      <c r="P24" s="14">
        <f>'GENW1-2 DE'!P24</f>
        <v>1</v>
      </c>
      <c r="Q24" s="14">
        <f>'GENW1-2 DE'!Q24</f>
        <v>1</v>
      </c>
      <c r="R24" s="14">
        <f>'GENW1-2 DE'!R24</f>
        <v>1</v>
      </c>
      <c r="S24" s="14">
        <f>'GENW1-2 DE'!S24</f>
        <v>1</v>
      </c>
      <c r="T24" s="14">
        <f>'GENW1-2 DE'!T24</f>
        <v>1</v>
      </c>
      <c r="U24" s="14">
        <f>'GENW1-2 DE'!U24</f>
        <v>1</v>
      </c>
      <c r="V24" s="14">
        <f>'GENW1-2 DE'!V24</f>
        <v>1</v>
      </c>
      <c r="W24" s="14">
        <f>'GENW1-2 DE'!W24</f>
        <v>1</v>
      </c>
    </row>
  </sheetData>
  <mergeCells count="2">
    <mergeCell ref="D1:W1"/>
    <mergeCell ref="A4:A24"/>
  </mergeCells>
  <conditionalFormatting sqref="D4:Y24">
    <cfRule type="cellIs" dxfId="6" priority="1" operator="greaterThan">
      <formula>3</formula>
    </cfRule>
    <cfRule type="colorScale" priority="2">
      <colorScale>
        <cfvo type="min"/>
        <cfvo type="percent" val="33"/>
        <cfvo type="max"/>
        <color theme="9" tint="0.39997558519241921"/>
        <color rgb="FFFFC000"/>
        <color rgb="FF8E0000"/>
      </colorScale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020EBE-1015-4F65-80F4-F09D6E9A1C14}">
  <dimension ref="A1:AG32"/>
  <sheetViews>
    <sheetView zoomScale="70" zoomScaleNormal="70" workbookViewId="0"/>
  </sheetViews>
  <sheetFormatPr defaultColWidth="9.140625" defaultRowHeight="15" x14ac:dyDescent="0.25"/>
  <cols>
    <col min="1" max="1" width="9.140625" style="3"/>
    <col min="2" max="2" width="83.5703125" style="3" bestFit="1" customWidth="1"/>
    <col min="3" max="3" width="9.5703125" style="3" bestFit="1" customWidth="1"/>
    <col min="4" max="23" width="7.140625" style="1" customWidth="1"/>
    <col min="24" max="24" width="9.140625" style="3"/>
    <col min="25" max="25" width="7.140625" style="3" customWidth="1"/>
    <col min="26" max="26" width="161.7109375" style="21" bestFit="1" customWidth="1"/>
    <col min="27" max="16384" width="9.140625" style="3"/>
  </cols>
  <sheetData>
    <row r="1" spans="1:33" x14ac:dyDescent="0.25">
      <c r="D1" s="36" t="s">
        <v>45</v>
      </c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33" ht="409.5" x14ac:dyDescent="0.25">
      <c r="D2" s="22" t="s">
        <v>50</v>
      </c>
      <c r="E2" s="22" t="s">
        <v>51</v>
      </c>
      <c r="F2" s="22" t="s">
        <v>52</v>
      </c>
      <c r="G2" s="22" t="s">
        <v>53</v>
      </c>
      <c r="H2" s="22" t="s">
        <v>54</v>
      </c>
      <c r="I2" s="22" t="s">
        <v>55</v>
      </c>
      <c r="J2" s="22" t="s">
        <v>56</v>
      </c>
      <c r="K2" s="22" t="s">
        <v>57</v>
      </c>
      <c r="L2" s="22" t="s">
        <v>58</v>
      </c>
      <c r="M2" s="22" t="s">
        <v>59</v>
      </c>
      <c r="N2" s="22" t="s">
        <v>60</v>
      </c>
      <c r="O2" s="22" t="s">
        <v>61</v>
      </c>
      <c r="P2" s="22" t="s">
        <v>62</v>
      </c>
      <c r="Q2" s="22" t="s">
        <v>63</v>
      </c>
      <c r="R2" s="22" t="s">
        <v>64</v>
      </c>
      <c r="S2" s="22" t="s">
        <v>65</v>
      </c>
      <c r="T2" s="22" t="s">
        <v>66</v>
      </c>
      <c r="U2" s="22" t="s">
        <v>67</v>
      </c>
      <c r="V2" s="22" t="s">
        <v>68</v>
      </c>
      <c r="W2" s="22" t="s">
        <v>69</v>
      </c>
    </row>
    <row r="3" spans="1:33" x14ac:dyDescent="0.25">
      <c r="D3" s="18">
        <v>7400</v>
      </c>
      <c r="E3" s="18">
        <v>7410</v>
      </c>
      <c r="F3" s="18">
        <v>7411</v>
      </c>
      <c r="G3" s="18">
        <v>7420</v>
      </c>
      <c r="H3" s="18">
        <v>7421</v>
      </c>
      <c r="I3" s="18">
        <v>7430</v>
      </c>
      <c r="J3" s="18">
        <v>7431</v>
      </c>
      <c r="K3" s="18">
        <v>7432</v>
      </c>
      <c r="L3" s="18">
        <v>7433</v>
      </c>
      <c r="M3" s="18">
        <v>7434</v>
      </c>
      <c r="N3" s="18">
        <v>7435</v>
      </c>
      <c r="O3" s="18">
        <v>7436</v>
      </c>
      <c r="P3" s="18">
        <v>7440</v>
      </c>
      <c r="Q3" s="18">
        <v>7441</v>
      </c>
      <c r="R3" s="18">
        <v>7450</v>
      </c>
      <c r="S3" s="18">
        <v>7451</v>
      </c>
      <c r="T3" s="18">
        <v>7452</v>
      </c>
      <c r="U3" s="18">
        <v>7460</v>
      </c>
      <c r="V3" s="18">
        <v>7461</v>
      </c>
      <c r="W3" s="18">
        <v>7499</v>
      </c>
      <c r="Z3" s="23" t="str">
        <f>'20241219'!B12</f>
        <v>LEGENDE - Decision du PVA sur le passage de DS à la MSD</v>
      </c>
    </row>
    <row r="4" spans="1:33" ht="15" customHeight="1" x14ac:dyDescent="0.25">
      <c r="A4" s="37" t="s">
        <v>85</v>
      </c>
      <c r="B4" s="12" t="s">
        <v>50</v>
      </c>
      <c r="C4" s="19">
        <v>7400</v>
      </c>
      <c r="D4" s="14">
        <f>'GWAERZH1-2 DE'!D4</f>
        <v>1</v>
      </c>
      <c r="E4" s="14">
        <f>'GWAERZH1-2 DE'!E4</f>
        <v>1</v>
      </c>
      <c r="F4" s="14">
        <f>'GWAERZH1-2 DE'!F4</f>
        <v>1</v>
      </c>
      <c r="G4" s="14">
        <f>'GWAERZH1-2 DE'!G4</f>
        <v>1</v>
      </c>
      <c r="H4" s="14">
        <f>'GWAERZH1-2 DE'!H4</f>
        <v>1</v>
      </c>
      <c r="I4" s="14">
        <f>'GWAERZH1-2 DE'!I4</f>
        <v>1</v>
      </c>
      <c r="J4" s="14">
        <f>'GWAERZH1-2 DE'!J4</f>
        <v>1</v>
      </c>
      <c r="K4" s="14">
        <f>'GWAERZH1-2 DE'!K4</f>
        <v>1</v>
      </c>
      <c r="L4" s="14">
        <f>'GWAERZH1-2 DE'!L4</f>
        <v>1</v>
      </c>
      <c r="M4" s="14">
        <f>'GWAERZH1-2 DE'!M4</f>
        <v>1</v>
      </c>
      <c r="N4" s="14">
        <f>'GWAERZH1-2 DE'!N4</f>
        <v>1</v>
      </c>
      <c r="O4" s="14">
        <f>'GWAERZH1-2 DE'!O4</f>
        <v>1</v>
      </c>
      <c r="P4" s="14">
        <f>'GWAERZH1-2 DE'!P4</f>
        <v>1</v>
      </c>
      <c r="Q4" s="14">
        <f>'GWAERZH1-2 DE'!Q4</f>
        <v>1</v>
      </c>
      <c r="R4" s="14">
        <f>'GWAERZH1-2 DE'!R4</f>
        <v>1</v>
      </c>
      <c r="S4" s="14">
        <f>'GWAERZH1-2 DE'!S4</f>
        <v>1</v>
      </c>
      <c r="T4" s="14">
        <f>'GWAERZH1-2 DE'!T4</f>
        <v>1</v>
      </c>
      <c r="U4" s="14">
        <f>'GWAERZH1-2 DE'!U4</f>
        <v>1</v>
      </c>
      <c r="V4" s="14">
        <f>'GWAERZH1-2 DE'!V4</f>
        <v>1</v>
      </c>
      <c r="W4" s="14">
        <f>'GWAERZH1-2 DE'!W4</f>
        <v>3</v>
      </c>
      <c r="X4" s="24"/>
      <c r="Y4" s="14">
        <f>'20241219'!A13</f>
        <v>1</v>
      </c>
      <c r="Z4" s="25" t="str">
        <f>'20241219'!B13</f>
        <v>Ok</v>
      </c>
      <c r="AA4" s="24"/>
      <c r="AB4" s="24"/>
      <c r="AC4" s="24"/>
      <c r="AD4" s="24"/>
      <c r="AE4" s="24"/>
      <c r="AF4" s="4"/>
      <c r="AG4" s="4"/>
    </row>
    <row r="5" spans="1:33" x14ac:dyDescent="0.25">
      <c r="A5" s="38"/>
      <c r="B5" s="12" t="s">
        <v>51</v>
      </c>
      <c r="C5" s="19">
        <v>7410</v>
      </c>
      <c r="D5" s="14">
        <f>'GWAERZH1-2 DE'!D5</f>
        <v>3</v>
      </c>
      <c r="E5" s="14">
        <f>'GWAERZH1-2 DE'!E5</f>
        <v>1</v>
      </c>
      <c r="F5" s="14">
        <f>'GWAERZH1-2 DE'!F5</f>
        <v>1</v>
      </c>
      <c r="G5" s="14">
        <f>'GWAERZH1-2 DE'!G5</f>
        <v>3</v>
      </c>
      <c r="H5" s="14">
        <f>'GWAERZH1-2 DE'!H5</f>
        <v>3</v>
      </c>
      <c r="I5" s="14">
        <f>'GWAERZH1-2 DE'!I5</f>
        <v>3</v>
      </c>
      <c r="J5" s="14">
        <f>'GWAERZH1-2 DE'!J5</f>
        <v>3</v>
      </c>
      <c r="K5" s="14">
        <f>'GWAERZH1-2 DE'!K5</f>
        <v>3</v>
      </c>
      <c r="L5" s="14">
        <f>'GWAERZH1-2 DE'!L5</f>
        <v>3</v>
      </c>
      <c r="M5" s="14">
        <f>'GWAERZH1-2 DE'!M5</f>
        <v>3</v>
      </c>
      <c r="N5" s="14">
        <f>'GWAERZH1-2 DE'!N5</f>
        <v>3</v>
      </c>
      <c r="O5" s="14">
        <f>'GWAERZH1-2 DE'!O5</f>
        <v>3</v>
      </c>
      <c r="P5" s="14">
        <f>'GWAERZH1-2 DE'!P5</f>
        <v>6</v>
      </c>
      <c r="Q5" s="14">
        <f>'GWAERZH1-2 DE'!Q5</f>
        <v>6</v>
      </c>
      <c r="R5" s="14">
        <f>'GWAERZH1-2 DE'!R5</f>
        <v>6</v>
      </c>
      <c r="S5" s="14">
        <f>'GWAERZH1-2 DE'!S5</f>
        <v>6</v>
      </c>
      <c r="T5" s="14">
        <f>'GWAERZH1-2 DE'!T5</f>
        <v>6</v>
      </c>
      <c r="U5" s="14">
        <f>'GWAERZH1-2 DE'!U5</f>
        <v>6</v>
      </c>
      <c r="V5" s="14">
        <f>'GWAERZH1-2 DE'!V5</f>
        <v>6</v>
      </c>
      <c r="W5" s="14">
        <f>'GWAERZH1-2 DE'!W5</f>
        <v>6</v>
      </c>
      <c r="X5" s="24"/>
      <c r="Y5" s="14">
        <f>'20241219'!A14</f>
        <v>2</v>
      </c>
      <c r="Z5" s="25" t="str">
        <f>'20241219'!B14</f>
        <v>Si les DS sont livrées avec du pétrole, du gaz et de l'électricité et qu'il y a un poêle à bois dans RegBL-PROD, alors c'est ok, sinon les DS sont à examiner.</v>
      </c>
      <c r="AA5" s="24"/>
      <c r="AB5" s="24"/>
      <c r="AC5" s="24"/>
      <c r="AD5" s="24"/>
      <c r="AE5" s="24"/>
      <c r="AF5" s="4"/>
      <c r="AG5" s="4"/>
    </row>
    <row r="6" spans="1:33" x14ac:dyDescent="0.25">
      <c r="A6" s="38"/>
      <c r="B6" s="12" t="s">
        <v>52</v>
      </c>
      <c r="C6" s="19">
        <v>7411</v>
      </c>
      <c r="D6" s="14">
        <f>'GWAERZH1-2 DE'!D6</f>
        <v>3</v>
      </c>
      <c r="E6" s="14">
        <f>'GWAERZH1-2 DE'!E6</f>
        <v>1</v>
      </c>
      <c r="F6" s="14">
        <f>'GWAERZH1-2 DE'!F6</f>
        <v>1</v>
      </c>
      <c r="G6" s="14">
        <f>'GWAERZH1-2 DE'!G6</f>
        <v>3</v>
      </c>
      <c r="H6" s="14">
        <f>'GWAERZH1-2 DE'!H6</f>
        <v>3</v>
      </c>
      <c r="I6" s="14">
        <f>'GWAERZH1-2 DE'!I6</f>
        <v>3</v>
      </c>
      <c r="J6" s="14">
        <f>'GWAERZH1-2 DE'!J6</f>
        <v>3</v>
      </c>
      <c r="K6" s="14">
        <f>'GWAERZH1-2 DE'!K6</f>
        <v>3</v>
      </c>
      <c r="L6" s="14">
        <f>'GWAERZH1-2 DE'!L6</f>
        <v>3</v>
      </c>
      <c r="M6" s="14">
        <f>'GWAERZH1-2 DE'!M6</f>
        <v>3</v>
      </c>
      <c r="N6" s="14">
        <f>'GWAERZH1-2 DE'!N6</f>
        <v>3</v>
      </c>
      <c r="O6" s="14">
        <f>'GWAERZH1-2 DE'!O6</f>
        <v>3</v>
      </c>
      <c r="P6" s="14">
        <f>'GWAERZH1-2 DE'!P6</f>
        <v>6</v>
      </c>
      <c r="Q6" s="14">
        <f>'GWAERZH1-2 DE'!Q6</f>
        <v>6</v>
      </c>
      <c r="R6" s="14">
        <f>'GWAERZH1-2 DE'!R6</f>
        <v>6</v>
      </c>
      <c r="S6" s="14">
        <f>'GWAERZH1-2 DE'!S6</f>
        <v>6</v>
      </c>
      <c r="T6" s="14">
        <f>'GWAERZH1-2 DE'!T6</f>
        <v>6</v>
      </c>
      <c r="U6" s="14">
        <f>'GWAERZH1-2 DE'!U6</f>
        <v>6</v>
      </c>
      <c r="V6" s="14">
        <f>'GWAERZH1-2 DE'!V6</f>
        <v>6</v>
      </c>
      <c r="W6" s="14">
        <f>'GWAERZH1-2 DE'!W6</f>
        <v>6</v>
      </c>
      <c r="X6" s="24"/>
      <c r="Y6" s="14">
        <f>'20241219'!A15</f>
        <v>3</v>
      </c>
      <c r="Z6" s="25" t="str">
        <f>'20241219'!B15</f>
        <v>En cours d'examen</v>
      </c>
      <c r="AA6" s="24"/>
      <c r="AB6" s="24"/>
      <c r="AC6" s="24"/>
      <c r="AD6" s="24"/>
      <c r="AE6" s="24"/>
      <c r="AF6" s="4"/>
      <c r="AG6" s="4"/>
    </row>
    <row r="7" spans="1:33" x14ac:dyDescent="0.25">
      <c r="A7" s="38"/>
      <c r="B7" s="12" t="s">
        <v>53</v>
      </c>
      <c r="C7" s="19">
        <v>7420</v>
      </c>
      <c r="D7" s="14">
        <f>'GWAERZH1-2 DE'!D7</f>
        <v>3</v>
      </c>
      <c r="E7" s="14">
        <f>'GWAERZH1-2 DE'!E7</f>
        <v>1</v>
      </c>
      <c r="F7" s="14">
        <f>'GWAERZH1-2 DE'!F7</f>
        <v>1</v>
      </c>
      <c r="G7" s="14">
        <f>'GWAERZH1-2 DE'!G7</f>
        <v>1</v>
      </c>
      <c r="H7" s="14">
        <f>'GWAERZH1-2 DE'!H7</f>
        <v>1</v>
      </c>
      <c r="I7" s="14">
        <f>'GWAERZH1-2 DE'!I7</f>
        <v>3</v>
      </c>
      <c r="J7" s="14">
        <f>'GWAERZH1-2 DE'!J7</f>
        <v>3</v>
      </c>
      <c r="K7" s="14">
        <f>'GWAERZH1-2 DE'!K7</f>
        <v>3</v>
      </c>
      <c r="L7" s="14">
        <f>'GWAERZH1-2 DE'!L7</f>
        <v>3</v>
      </c>
      <c r="M7" s="14">
        <f>'GWAERZH1-2 DE'!M7</f>
        <v>3</v>
      </c>
      <c r="N7" s="14">
        <f>'GWAERZH1-2 DE'!N7</f>
        <v>3</v>
      </c>
      <c r="O7" s="14">
        <f>'GWAERZH1-2 DE'!O7</f>
        <v>3</v>
      </c>
      <c r="P7" s="14">
        <f>'GWAERZH1-2 DE'!P7</f>
        <v>3</v>
      </c>
      <c r="Q7" s="14">
        <f>'GWAERZH1-2 DE'!Q7</f>
        <v>3</v>
      </c>
      <c r="R7" s="14">
        <f>'GWAERZH1-2 DE'!R7</f>
        <v>3</v>
      </c>
      <c r="S7" s="14">
        <f>'GWAERZH1-2 DE'!S7</f>
        <v>3</v>
      </c>
      <c r="T7" s="14">
        <f>'GWAERZH1-2 DE'!T7</f>
        <v>3</v>
      </c>
      <c r="U7" s="14">
        <f>'GWAERZH1-2 DE'!U7</f>
        <v>1</v>
      </c>
      <c r="V7" s="14">
        <f>'GWAERZH1-2 DE'!V7</f>
        <v>1</v>
      </c>
      <c r="W7" s="14">
        <f>'GWAERZH1-2 DE'!W7</f>
        <v>3</v>
      </c>
      <c r="X7" s="24"/>
      <c r="Y7" s="14">
        <f>'20241219'!A16</f>
        <v>4</v>
      </c>
      <c r="Z7" s="25" t="str">
        <f>'20241219'!B16</f>
        <v>Refusé si pompe à chaleur</v>
      </c>
      <c r="AA7" s="24"/>
      <c r="AB7" s="24"/>
      <c r="AC7" s="24"/>
      <c r="AD7" s="24"/>
      <c r="AE7" s="24"/>
      <c r="AF7" s="4"/>
      <c r="AG7" s="4"/>
    </row>
    <row r="8" spans="1:33" x14ac:dyDescent="0.25">
      <c r="A8" s="38"/>
      <c r="B8" s="12" t="s">
        <v>54</v>
      </c>
      <c r="C8" s="19">
        <v>7421</v>
      </c>
      <c r="D8" s="14">
        <f>'GWAERZH1-2 DE'!D8</f>
        <v>3</v>
      </c>
      <c r="E8" s="14">
        <f>'GWAERZH1-2 DE'!E8</f>
        <v>1</v>
      </c>
      <c r="F8" s="14">
        <f>'GWAERZH1-2 DE'!F8</f>
        <v>1</v>
      </c>
      <c r="G8" s="14">
        <f>'GWAERZH1-2 DE'!G8</f>
        <v>1</v>
      </c>
      <c r="H8" s="14">
        <f>'GWAERZH1-2 DE'!H8</f>
        <v>1</v>
      </c>
      <c r="I8" s="14">
        <f>'GWAERZH1-2 DE'!I8</f>
        <v>3</v>
      </c>
      <c r="J8" s="14">
        <f>'GWAERZH1-2 DE'!J8</f>
        <v>3</v>
      </c>
      <c r="K8" s="14">
        <f>'GWAERZH1-2 DE'!K8</f>
        <v>3</v>
      </c>
      <c r="L8" s="14">
        <f>'GWAERZH1-2 DE'!L8</f>
        <v>3</v>
      </c>
      <c r="M8" s="14">
        <f>'GWAERZH1-2 DE'!M8</f>
        <v>3</v>
      </c>
      <c r="N8" s="14">
        <f>'GWAERZH1-2 DE'!N8</f>
        <v>3</v>
      </c>
      <c r="O8" s="14">
        <f>'GWAERZH1-2 DE'!O8</f>
        <v>3</v>
      </c>
      <c r="P8" s="14">
        <f>'GWAERZH1-2 DE'!P8</f>
        <v>3</v>
      </c>
      <c r="Q8" s="14">
        <f>'GWAERZH1-2 DE'!Q8</f>
        <v>3</v>
      </c>
      <c r="R8" s="14">
        <f>'GWAERZH1-2 DE'!R8</f>
        <v>3</v>
      </c>
      <c r="S8" s="14">
        <f>'GWAERZH1-2 DE'!S8</f>
        <v>3</v>
      </c>
      <c r="T8" s="14">
        <f>'GWAERZH1-2 DE'!T8</f>
        <v>3</v>
      </c>
      <c r="U8" s="14">
        <f>'GWAERZH1-2 DE'!U8</f>
        <v>1</v>
      </c>
      <c r="V8" s="14">
        <f>'GWAERZH1-2 DE'!V8</f>
        <v>1</v>
      </c>
      <c r="W8" s="14">
        <f>'GWAERZH1-2 DE'!W8</f>
        <v>3</v>
      </c>
      <c r="X8" s="24"/>
      <c r="Y8" s="14">
        <f>'20241219'!A17</f>
        <v>5</v>
      </c>
      <c r="Z8" s="25" t="str">
        <f>'20241219'!B17</f>
        <v>De précis à moins précis : refusé</v>
      </c>
      <c r="AA8" s="24"/>
      <c r="AB8" s="24"/>
      <c r="AC8" s="24"/>
      <c r="AD8" s="24"/>
      <c r="AE8" s="24"/>
      <c r="AF8" s="4"/>
      <c r="AG8" s="4"/>
    </row>
    <row r="9" spans="1:33" x14ac:dyDescent="0.25">
      <c r="A9" s="38"/>
      <c r="B9" s="12" t="s">
        <v>55</v>
      </c>
      <c r="C9" s="19">
        <v>7430</v>
      </c>
      <c r="D9" s="14">
        <f>'GWAERZH1-2 DE'!D9</f>
        <v>3</v>
      </c>
      <c r="E9" s="14">
        <f>'GWAERZH1-2 DE'!E9</f>
        <v>1</v>
      </c>
      <c r="F9" s="14">
        <f>'GWAERZH1-2 DE'!F9</f>
        <v>1</v>
      </c>
      <c r="G9" s="14">
        <f>'GWAERZH1-2 DE'!G9</f>
        <v>1</v>
      </c>
      <c r="H9" s="14">
        <f>'GWAERZH1-2 DE'!H9</f>
        <v>1</v>
      </c>
      <c r="I9" s="14">
        <f>'GWAERZH1-2 DE'!I9</f>
        <v>1</v>
      </c>
      <c r="J9" s="14">
        <f>'GWAERZH1-2 DE'!J9</f>
        <v>1</v>
      </c>
      <c r="K9" s="14">
        <f>'GWAERZH1-2 DE'!K9</f>
        <v>1</v>
      </c>
      <c r="L9" s="14">
        <f>'GWAERZH1-2 DE'!L9</f>
        <v>1</v>
      </c>
      <c r="M9" s="14">
        <f>'GWAERZH1-2 DE'!M9</f>
        <v>1</v>
      </c>
      <c r="N9" s="14">
        <f>'GWAERZH1-2 DE'!N9</f>
        <v>1</v>
      </c>
      <c r="O9" s="14">
        <f>'GWAERZH1-2 DE'!O9</f>
        <v>7</v>
      </c>
      <c r="P9" s="14">
        <f>'GWAERZH1-2 DE'!P9</f>
        <v>3</v>
      </c>
      <c r="Q9" s="14">
        <f>'GWAERZH1-2 DE'!Q9</f>
        <v>3</v>
      </c>
      <c r="R9" s="14">
        <f>'GWAERZH1-2 DE'!R9</f>
        <v>3</v>
      </c>
      <c r="S9" s="14">
        <f>'GWAERZH1-2 DE'!S9</f>
        <v>3</v>
      </c>
      <c r="T9" s="14">
        <f>'GWAERZH1-2 DE'!T9</f>
        <v>3</v>
      </c>
      <c r="U9" s="14">
        <f>'GWAERZH1-2 DE'!U9</f>
        <v>1</v>
      </c>
      <c r="V9" s="14">
        <f>'GWAERZH1-2 DE'!V9</f>
        <v>1</v>
      </c>
      <c r="W9" s="14">
        <f>'GWAERZH1-2 DE'!W9</f>
        <v>3</v>
      </c>
      <c r="X9" s="24"/>
      <c r="Y9" s="14">
        <f>'20241219'!A18</f>
        <v>6</v>
      </c>
      <c r="Z9" s="25" t="str">
        <f>'20241219'!B18</f>
        <v>De précis à moins précis : refusé si pompe à chaleur</v>
      </c>
      <c r="AA9" s="24"/>
      <c r="AB9" s="24"/>
      <c r="AC9" s="24"/>
      <c r="AD9" s="24"/>
      <c r="AE9" s="24"/>
      <c r="AF9" s="4"/>
      <c r="AG9" s="4"/>
    </row>
    <row r="10" spans="1:33" x14ac:dyDescent="0.25">
      <c r="A10" s="38"/>
      <c r="B10" s="12" t="s">
        <v>56</v>
      </c>
      <c r="C10" s="19">
        <v>7431</v>
      </c>
      <c r="D10" s="14">
        <f>'GWAERZH1-2 DE'!D10</f>
        <v>3</v>
      </c>
      <c r="E10" s="14">
        <f>'GWAERZH1-2 DE'!E10</f>
        <v>1</v>
      </c>
      <c r="F10" s="14">
        <f>'GWAERZH1-2 DE'!F10</f>
        <v>1</v>
      </c>
      <c r="G10" s="14">
        <f>'GWAERZH1-2 DE'!G10</f>
        <v>1</v>
      </c>
      <c r="H10" s="14">
        <f>'GWAERZH1-2 DE'!H10</f>
        <v>1</v>
      </c>
      <c r="I10" s="14">
        <f>'GWAERZH1-2 DE'!I10</f>
        <v>1</v>
      </c>
      <c r="J10" s="14">
        <f>'GWAERZH1-2 DE'!J10</f>
        <v>1</v>
      </c>
      <c r="K10" s="14">
        <f>'GWAERZH1-2 DE'!K10</f>
        <v>1</v>
      </c>
      <c r="L10" s="14">
        <f>'GWAERZH1-2 DE'!L10</f>
        <v>1</v>
      </c>
      <c r="M10" s="14">
        <f>'GWAERZH1-2 DE'!M10</f>
        <v>1</v>
      </c>
      <c r="N10" s="14">
        <f>'GWAERZH1-2 DE'!N10</f>
        <v>1</v>
      </c>
      <c r="O10" s="14">
        <f>'GWAERZH1-2 DE'!O10</f>
        <v>7</v>
      </c>
      <c r="P10" s="14">
        <f>'GWAERZH1-2 DE'!P10</f>
        <v>3</v>
      </c>
      <c r="Q10" s="14">
        <f>'GWAERZH1-2 DE'!Q10</f>
        <v>3</v>
      </c>
      <c r="R10" s="14">
        <f>'GWAERZH1-2 DE'!R10</f>
        <v>3</v>
      </c>
      <c r="S10" s="14">
        <f>'GWAERZH1-2 DE'!S10</f>
        <v>3</v>
      </c>
      <c r="T10" s="14">
        <f>'GWAERZH1-2 DE'!T10</f>
        <v>3</v>
      </c>
      <c r="U10" s="14">
        <f>'GWAERZH1-2 DE'!U10</f>
        <v>1</v>
      </c>
      <c r="V10" s="14">
        <f>'GWAERZH1-2 DE'!V10</f>
        <v>1</v>
      </c>
      <c r="W10" s="14">
        <f>'GWAERZH1-2 DE'!W10</f>
        <v>3</v>
      </c>
      <c r="X10" s="24"/>
      <c r="Y10" s="14">
        <f>'20241219'!A19</f>
        <v>7</v>
      </c>
      <c r="Z10" s="25" t="str">
        <f>'20241219'!B19</f>
        <v>Refusé directement</v>
      </c>
      <c r="AA10" s="24"/>
      <c r="AB10" s="24"/>
      <c r="AC10" s="24"/>
      <c r="AD10" s="24"/>
      <c r="AE10" s="24"/>
      <c r="AF10" s="4"/>
      <c r="AG10" s="4"/>
    </row>
    <row r="11" spans="1:33" x14ac:dyDescent="0.25">
      <c r="A11" s="38"/>
      <c r="B11" s="12" t="s">
        <v>57</v>
      </c>
      <c r="C11" s="19">
        <v>7432</v>
      </c>
      <c r="D11" s="14">
        <f>'GWAERZH1-2 DE'!D11</f>
        <v>3</v>
      </c>
      <c r="E11" s="14">
        <f>'GWAERZH1-2 DE'!E11</f>
        <v>1</v>
      </c>
      <c r="F11" s="14">
        <f>'GWAERZH1-2 DE'!F11</f>
        <v>1</v>
      </c>
      <c r="G11" s="14">
        <f>'GWAERZH1-2 DE'!G11</f>
        <v>1</v>
      </c>
      <c r="H11" s="14">
        <f>'GWAERZH1-2 DE'!H11</f>
        <v>1</v>
      </c>
      <c r="I11" s="14">
        <f>'GWAERZH1-2 DE'!I11</f>
        <v>5</v>
      </c>
      <c r="J11" s="14">
        <f>'GWAERZH1-2 DE'!J11</f>
        <v>5</v>
      </c>
      <c r="K11" s="14">
        <f>'GWAERZH1-2 DE'!K11</f>
        <v>1</v>
      </c>
      <c r="L11" s="14">
        <f>'GWAERZH1-2 DE'!L11</f>
        <v>1</v>
      </c>
      <c r="M11" s="14">
        <f>'GWAERZH1-2 DE'!M11</f>
        <v>1</v>
      </c>
      <c r="N11" s="14">
        <f>'GWAERZH1-2 DE'!N11</f>
        <v>1</v>
      </c>
      <c r="O11" s="14">
        <f>'GWAERZH1-2 DE'!O11</f>
        <v>3</v>
      </c>
      <c r="P11" s="14">
        <f>'GWAERZH1-2 DE'!P11</f>
        <v>3</v>
      </c>
      <c r="Q11" s="14">
        <f>'GWAERZH1-2 DE'!Q11</f>
        <v>3</v>
      </c>
      <c r="R11" s="14">
        <f>'GWAERZH1-2 DE'!R11</f>
        <v>3</v>
      </c>
      <c r="S11" s="14">
        <f>'GWAERZH1-2 DE'!S11</f>
        <v>3</v>
      </c>
      <c r="T11" s="14">
        <f>'GWAERZH1-2 DE'!T11</f>
        <v>3</v>
      </c>
      <c r="U11" s="14">
        <f>'GWAERZH1-2 DE'!U11</f>
        <v>1</v>
      </c>
      <c r="V11" s="14">
        <f>'GWAERZH1-2 DE'!V11</f>
        <v>1</v>
      </c>
      <c r="W11" s="14">
        <f>'GWAERZH1-2 DE'!W11</f>
        <v>3</v>
      </c>
      <c r="X11" s="24"/>
      <c r="Y11" s="24"/>
      <c r="Z11" s="25"/>
      <c r="AA11" s="24"/>
      <c r="AB11" s="24"/>
      <c r="AC11" s="24"/>
      <c r="AD11" s="24"/>
      <c r="AE11" s="24"/>
      <c r="AF11" s="4"/>
      <c r="AG11" s="4"/>
    </row>
    <row r="12" spans="1:33" x14ac:dyDescent="0.25">
      <c r="A12" s="38"/>
      <c r="B12" s="12" t="s">
        <v>58</v>
      </c>
      <c r="C12" s="19">
        <v>7433</v>
      </c>
      <c r="D12" s="14">
        <f>'GWAERZH1-2 DE'!D12</f>
        <v>3</v>
      </c>
      <c r="E12" s="14">
        <f>'GWAERZH1-2 DE'!E12</f>
        <v>1</v>
      </c>
      <c r="F12" s="14">
        <f>'GWAERZH1-2 DE'!F12</f>
        <v>1</v>
      </c>
      <c r="G12" s="14">
        <f>'GWAERZH1-2 DE'!G12</f>
        <v>1</v>
      </c>
      <c r="H12" s="14">
        <f>'GWAERZH1-2 DE'!H12</f>
        <v>1</v>
      </c>
      <c r="I12" s="14">
        <f>'GWAERZH1-2 DE'!I12</f>
        <v>5</v>
      </c>
      <c r="J12" s="14">
        <f>'GWAERZH1-2 DE'!J12</f>
        <v>5</v>
      </c>
      <c r="K12" s="14">
        <f>'GWAERZH1-2 DE'!K12</f>
        <v>1</v>
      </c>
      <c r="L12" s="14">
        <f>'GWAERZH1-2 DE'!L12</f>
        <v>1</v>
      </c>
      <c r="M12" s="14">
        <f>'GWAERZH1-2 DE'!M12</f>
        <v>1</v>
      </c>
      <c r="N12" s="14">
        <f>'GWAERZH1-2 DE'!N12</f>
        <v>1</v>
      </c>
      <c r="O12" s="14">
        <f>'GWAERZH1-2 DE'!O12</f>
        <v>3</v>
      </c>
      <c r="P12" s="14">
        <f>'GWAERZH1-2 DE'!P12</f>
        <v>3</v>
      </c>
      <c r="Q12" s="14">
        <f>'GWAERZH1-2 DE'!Q12</f>
        <v>3</v>
      </c>
      <c r="R12" s="14">
        <f>'GWAERZH1-2 DE'!R12</f>
        <v>3</v>
      </c>
      <c r="S12" s="14">
        <f>'GWAERZH1-2 DE'!S12</f>
        <v>3</v>
      </c>
      <c r="T12" s="14">
        <f>'GWAERZH1-2 DE'!T12</f>
        <v>3</v>
      </c>
      <c r="U12" s="14">
        <f>'GWAERZH1-2 DE'!U12</f>
        <v>1</v>
      </c>
      <c r="V12" s="14">
        <f>'GWAERZH1-2 DE'!V12</f>
        <v>1</v>
      </c>
      <c r="W12" s="14">
        <f>'GWAERZH1-2 DE'!W12</f>
        <v>3</v>
      </c>
      <c r="X12" s="24"/>
      <c r="Y12" s="24"/>
      <c r="Z12" s="25"/>
      <c r="AA12" s="24"/>
      <c r="AB12" s="24"/>
      <c r="AC12" s="24"/>
      <c r="AD12" s="24"/>
      <c r="AE12" s="24"/>
      <c r="AF12" s="4"/>
      <c r="AG12" s="4"/>
    </row>
    <row r="13" spans="1:33" x14ac:dyDescent="0.25">
      <c r="A13" s="38"/>
      <c r="B13" s="12" t="s">
        <v>59</v>
      </c>
      <c r="C13" s="19">
        <v>7434</v>
      </c>
      <c r="D13" s="14">
        <f>'GWAERZH1-2 DE'!D13</f>
        <v>3</v>
      </c>
      <c r="E13" s="14">
        <f>'GWAERZH1-2 DE'!E13</f>
        <v>1</v>
      </c>
      <c r="F13" s="14">
        <f>'GWAERZH1-2 DE'!F13</f>
        <v>1</v>
      </c>
      <c r="G13" s="14">
        <f>'GWAERZH1-2 DE'!G13</f>
        <v>1</v>
      </c>
      <c r="H13" s="14">
        <f>'GWAERZH1-2 DE'!H13</f>
        <v>1</v>
      </c>
      <c r="I13" s="14">
        <f>'GWAERZH1-2 DE'!I13</f>
        <v>5</v>
      </c>
      <c r="J13" s="14">
        <f>'GWAERZH1-2 DE'!J13</f>
        <v>5</v>
      </c>
      <c r="K13" s="14">
        <f>'GWAERZH1-2 DE'!K13</f>
        <v>1</v>
      </c>
      <c r="L13" s="14">
        <f>'GWAERZH1-2 DE'!L13</f>
        <v>1</v>
      </c>
      <c r="M13" s="14">
        <f>'GWAERZH1-2 DE'!M13</f>
        <v>1</v>
      </c>
      <c r="N13" s="14">
        <f>'GWAERZH1-2 DE'!N13</f>
        <v>1</v>
      </c>
      <c r="O13" s="14">
        <f>'GWAERZH1-2 DE'!O13</f>
        <v>3</v>
      </c>
      <c r="P13" s="14">
        <f>'GWAERZH1-2 DE'!P13</f>
        <v>3</v>
      </c>
      <c r="Q13" s="14">
        <f>'GWAERZH1-2 DE'!Q13</f>
        <v>3</v>
      </c>
      <c r="R13" s="14">
        <f>'GWAERZH1-2 DE'!R13</f>
        <v>3</v>
      </c>
      <c r="S13" s="14">
        <f>'GWAERZH1-2 DE'!S13</f>
        <v>3</v>
      </c>
      <c r="T13" s="14">
        <f>'GWAERZH1-2 DE'!T13</f>
        <v>3</v>
      </c>
      <c r="U13" s="14">
        <f>'GWAERZH1-2 DE'!U13</f>
        <v>1</v>
      </c>
      <c r="V13" s="14">
        <f>'GWAERZH1-2 DE'!V13</f>
        <v>1</v>
      </c>
      <c r="W13" s="14">
        <f>'GWAERZH1-2 DE'!W13</f>
        <v>3</v>
      </c>
      <c r="X13" s="24"/>
      <c r="Y13" s="24"/>
      <c r="Z13" s="25"/>
      <c r="AA13" s="24"/>
      <c r="AB13" s="24"/>
      <c r="AC13" s="24"/>
      <c r="AD13" s="24"/>
      <c r="AE13" s="24"/>
      <c r="AF13" s="4"/>
      <c r="AG13" s="4"/>
    </row>
    <row r="14" spans="1:33" x14ac:dyDescent="0.25">
      <c r="A14" s="38"/>
      <c r="B14" s="12" t="s">
        <v>60</v>
      </c>
      <c r="C14" s="19">
        <v>7435</v>
      </c>
      <c r="D14" s="14">
        <f>'GWAERZH1-2 DE'!D14</f>
        <v>3</v>
      </c>
      <c r="E14" s="14">
        <f>'GWAERZH1-2 DE'!E14</f>
        <v>1</v>
      </c>
      <c r="F14" s="14">
        <f>'GWAERZH1-2 DE'!F14</f>
        <v>1</v>
      </c>
      <c r="G14" s="14">
        <f>'GWAERZH1-2 DE'!G14</f>
        <v>1</v>
      </c>
      <c r="H14" s="14">
        <f>'GWAERZH1-2 DE'!H14</f>
        <v>1</v>
      </c>
      <c r="I14" s="14">
        <f>'GWAERZH1-2 DE'!I14</f>
        <v>5</v>
      </c>
      <c r="J14" s="14">
        <f>'GWAERZH1-2 DE'!J14</f>
        <v>5</v>
      </c>
      <c r="K14" s="14">
        <f>'GWAERZH1-2 DE'!K14</f>
        <v>1</v>
      </c>
      <c r="L14" s="14">
        <f>'GWAERZH1-2 DE'!L14</f>
        <v>1</v>
      </c>
      <c r="M14" s="14">
        <f>'GWAERZH1-2 DE'!M14</f>
        <v>1</v>
      </c>
      <c r="N14" s="14">
        <f>'GWAERZH1-2 DE'!N14</f>
        <v>1</v>
      </c>
      <c r="O14" s="14">
        <f>'GWAERZH1-2 DE'!O14</f>
        <v>3</v>
      </c>
      <c r="P14" s="14">
        <f>'GWAERZH1-2 DE'!P14</f>
        <v>3</v>
      </c>
      <c r="Q14" s="14">
        <f>'GWAERZH1-2 DE'!Q14</f>
        <v>3</v>
      </c>
      <c r="R14" s="14">
        <f>'GWAERZH1-2 DE'!R14</f>
        <v>3</v>
      </c>
      <c r="S14" s="14">
        <f>'GWAERZH1-2 DE'!S14</f>
        <v>3</v>
      </c>
      <c r="T14" s="14">
        <f>'GWAERZH1-2 DE'!T14</f>
        <v>3</v>
      </c>
      <c r="U14" s="14">
        <f>'GWAERZH1-2 DE'!U14</f>
        <v>1</v>
      </c>
      <c r="V14" s="14">
        <f>'GWAERZH1-2 DE'!V14</f>
        <v>1</v>
      </c>
      <c r="W14" s="14">
        <f>'GWAERZH1-2 DE'!W14</f>
        <v>3</v>
      </c>
      <c r="X14" s="24"/>
      <c r="Y14" s="24"/>
      <c r="Z14" s="25"/>
      <c r="AA14" s="24"/>
      <c r="AB14" s="24"/>
      <c r="AC14" s="24"/>
      <c r="AD14" s="24"/>
      <c r="AE14" s="24"/>
      <c r="AF14" s="4"/>
      <c r="AG14" s="4"/>
    </row>
    <row r="15" spans="1:33" x14ac:dyDescent="0.25">
      <c r="A15" s="38"/>
      <c r="B15" s="12" t="s">
        <v>61</v>
      </c>
      <c r="C15" s="19">
        <v>7436</v>
      </c>
      <c r="D15" s="14">
        <f>'GWAERZH1-2 DE'!D15</f>
        <v>3</v>
      </c>
      <c r="E15" s="14">
        <f>'GWAERZH1-2 DE'!E15</f>
        <v>1</v>
      </c>
      <c r="F15" s="14">
        <f>'GWAERZH1-2 DE'!F15</f>
        <v>1</v>
      </c>
      <c r="G15" s="14">
        <f>'GWAERZH1-2 DE'!G15</f>
        <v>1</v>
      </c>
      <c r="H15" s="14">
        <f>'GWAERZH1-2 DE'!H15</f>
        <v>1</v>
      </c>
      <c r="I15" s="14">
        <f>'GWAERZH1-2 DE'!I15</f>
        <v>1</v>
      </c>
      <c r="J15" s="14">
        <f>'GWAERZH1-2 DE'!J15</f>
        <v>1</v>
      </c>
      <c r="K15" s="14">
        <f>'GWAERZH1-2 DE'!K15</f>
        <v>1</v>
      </c>
      <c r="L15" s="14">
        <f>'GWAERZH1-2 DE'!L15</f>
        <v>1</v>
      </c>
      <c r="M15" s="14">
        <f>'GWAERZH1-2 DE'!M15</f>
        <v>1</v>
      </c>
      <c r="N15" s="14">
        <f>'GWAERZH1-2 DE'!N15</f>
        <v>1</v>
      </c>
      <c r="O15" s="14">
        <f>'GWAERZH1-2 DE'!O15</f>
        <v>1</v>
      </c>
      <c r="P15" s="14">
        <f>'GWAERZH1-2 DE'!P15</f>
        <v>3</v>
      </c>
      <c r="Q15" s="14">
        <f>'GWAERZH1-2 DE'!Q15</f>
        <v>3</v>
      </c>
      <c r="R15" s="14">
        <f>'GWAERZH1-2 DE'!R15</f>
        <v>3</v>
      </c>
      <c r="S15" s="14">
        <f>'GWAERZH1-2 DE'!S15</f>
        <v>3</v>
      </c>
      <c r="T15" s="14">
        <f>'GWAERZH1-2 DE'!T15</f>
        <v>3</v>
      </c>
      <c r="U15" s="14">
        <f>'GWAERZH1-2 DE'!U15</f>
        <v>1</v>
      </c>
      <c r="V15" s="14">
        <f>'GWAERZH1-2 DE'!V15</f>
        <v>1</v>
      </c>
      <c r="W15" s="14">
        <f>'GWAERZH1-2 DE'!W15</f>
        <v>3</v>
      </c>
      <c r="X15" s="24"/>
      <c r="Y15" s="24"/>
      <c r="Z15" s="25"/>
      <c r="AA15" s="24"/>
      <c r="AB15" s="24"/>
      <c r="AC15" s="24"/>
      <c r="AD15" s="24"/>
      <c r="AE15" s="24"/>
      <c r="AF15" s="4"/>
      <c r="AG15" s="4"/>
    </row>
    <row r="16" spans="1:33" x14ac:dyDescent="0.25">
      <c r="A16" s="38"/>
      <c r="B16" s="12" t="s">
        <v>62</v>
      </c>
      <c r="C16" s="19">
        <v>7440</v>
      </c>
      <c r="D16" s="14">
        <f>'GWAERZH1-2 DE'!D16</f>
        <v>3</v>
      </c>
      <c r="E16" s="14">
        <f>'GWAERZH1-2 DE'!E16</f>
        <v>1</v>
      </c>
      <c r="F16" s="14">
        <f>'GWAERZH1-2 DE'!F16</f>
        <v>1</v>
      </c>
      <c r="G16" s="14">
        <f>'GWAERZH1-2 DE'!G16</f>
        <v>1</v>
      </c>
      <c r="H16" s="14">
        <f>'GWAERZH1-2 DE'!H16</f>
        <v>1</v>
      </c>
      <c r="I16" s="14">
        <f>'GWAERZH1-2 DE'!I16</f>
        <v>3</v>
      </c>
      <c r="J16" s="14">
        <f>'GWAERZH1-2 DE'!J16</f>
        <v>3</v>
      </c>
      <c r="K16" s="14">
        <f>'GWAERZH1-2 DE'!K16</f>
        <v>3</v>
      </c>
      <c r="L16" s="14">
        <f>'GWAERZH1-2 DE'!L16</f>
        <v>3</v>
      </c>
      <c r="M16" s="14">
        <f>'GWAERZH1-2 DE'!M16</f>
        <v>3</v>
      </c>
      <c r="N16" s="14">
        <f>'GWAERZH1-2 DE'!N16</f>
        <v>3</v>
      </c>
      <c r="O16" s="14">
        <f>'GWAERZH1-2 DE'!O16</f>
        <v>3</v>
      </c>
      <c r="P16" s="14">
        <f>'GWAERZH1-2 DE'!P16</f>
        <v>1</v>
      </c>
      <c r="Q16" s="14">
        <f>'GWAERZH1-2 DE'!Q16</f>
        <v>1</v>
      </c>
      <c r="R16" s="14">
        <f>'GWAERZH1-2 DE'!R16</f>
        <v>3</v>
      </c>
      <c r="S16" s="14">
        <f>'GWAERZH1-2 DE'!S16</f>
        <v>3</v>
      </c>
      <c r="T16" s="14">
        <f>'GWAERZH1-2 DE'!T16</f>
        <v>3</v>
      </c>
      <c r="U16" s="14">
        <f>'GWAERZH1-2 DE'!U16</f>
        <v>1</v>
      </c>
      <c r="V16" s="14">
        <f>'GWAERZH1-2 DE'!V16</f>
        <v>1</v>
      </c>
      <c r="W16" s="14">
        <f>'GWAERZH1-2 DE'!W16</f>
        <v>3</v>
      </c>
      <c r="X16" s="24"/>
      <c r="Y16" s="24"/>
      <c r="Z16" s="25"/>
      <c r="AA16" s="24"/>
      <c r="AB16" s="24"/>
      <c r="AC16" s="24"/>
      <c r="AD16" s="24"/>
      <c r="AE16" s="24"/>
      <c r="AF16" s="4"/>
      <c r="AG16" s="4"/>
    </row>
    <row r="17" spans="1:33" x14ac:dyDescent="0.25">
      <c r="A17" s="38"/>
      <c r="B17" s="12" t="s">
        <v>63</v>
      </c>
      <c r="C17" s="19">
        <v>7441</v>
      </c>
      <c r="D17" s="14">
        <f>'GWAERZH1-2 DE'!D17</f>
        <v>3</v>
      </c>
      <c r="E17" s="14">
        <f>'GWAERZH1-2 DE'!E17</f>
        <v>1</v>
      </c>
      <c r="F17" s="14">
        <f>'GWAERZH1-2 DE'!F17</f>
        <v>1</v>
      </c>
      <c r="G17" s="14">
        <f>'GWAERZH1-2 DE'!G17</f>
        <v>1</v>
      </c>
      <c r="H17" s="14">
        <f>'GWAERZH1-2 DE'!H17</f>
        <v>1</v>
      </c>
      <c r="I17" s="14">
        <f>'GWAERZH1-2 DE'!I17</f>
        <v>3</v>
      </c>
      <c r="J17" s="14">
        <f>'GWAERZH1-2 DE'!J17</f>
        <v>3</v>
      </c>
      <c r="K17" s="14">
        <f>'GWAERZH1-2 DE'!K17</f>
        <v>3</v>
      </c>
      <c r="L17" s="14">
        <f>'GWAERZH1-2 DE'!L17</f>
        <v>3</v>
      </c>
      <c r="M17" s="14">
        <f>'GWAERZH1-2 DE'!M17</f>
        <v>3</v>
      </c>
      <c r="N17" s="14">
        <f>'GWAERZH1-2 DE'!N17</f>
        <v>3</v>
      </c>
      <c r="O17" s="14">
        <f>'GWAERZH1-2 DE'!O17</f>
        <v>3</v>
      </c>
      <c r="P17" s="14">
        <f>'GWAERZH1-2 DE'!P17</f>
        <v>1</v>
      </c>
      <c r="Q17" s="14">
        <f>'GWAERZH1-2 DE'!Q17</f>
        <v>1</v>
      </c>
      <c r="R17" s="14">
        <f>'GWAERZH1-2 DE'!R17</f>
        <v>3</v>
      </c>
      <c r="S17" s="14">
        <f>'GWAERZH1-2 DE'!S17</f>
        <v>3</v>
      </c>
      <c r="T17" s="14">
        <f>'GWAERZH1-2 DE'!T17</f>
        <v>3</v>
      </c>
      <c r="U17" s="14">
        <f>'GWAERZH1-2 DE'!U17</f>
        <v>1</v>
      </c>
      <c r="V17" s="14">
        <f>'GWAERZH1-2 DE'!V17</f>
        <v>1</v>
      </c>
      <c r="W17" s="14">
        <f>'GWAERZH1-2 DE'!W17</f>
        <v>3</v>
      </c>
      <c r="X17" s="24"/>
      <c r="Y17" s="24"/>
      <c r="Z17" s="25"/>
      <c r="AA17" s="24"/>
      <c r="AB17" s="24"/>
      <c r="AC17" s="24"/>
      <c r="AD17" s="24"/>
      <c r="AE17" s="24"/>
      <c r="AF17" s="4"/>
      <c r="AG17" s="4"/>
    </row>
    <row r="18" spans="1:33" x14ac:dyDescent="0.25">
      <c r="A18" s="38"/>
      <c r="B18" s="12" t="s">
        <v>64</v>
      </c>
      <c r="C18" s="19">
        <v>7450</v>
      </c>
      <c r="D18" s="14">
        <f>'GWAERZH1-2 DE'!D18</f>
        <v>3</v>
      </c>
      <c r="E18" s="14">
        <f>'GWAERZH1-2 DE'!E18</f>
        <v>1</v>
      </c>
      <c r="F18" s="14">
        <f>'GWAERZH1-2 DE'!F18</f>
        <v>1</v>
      </c>
      <c r="G18" s="14">
        <f>'GWAERZH1-2 DE'!G18</f>
        <v>1</v>
      </c>
      <c r="H18" s="14">
        <f>'GWAERZH1-2 DE'!H18</f>
        <v>1</v>
      </c>
      <c r="I18" s="14">
        <f>'GWAERZH1-2 DE'!I18</f>
        <v>1</v>
      </c>
      <c r="J18" s="14">
        <f>'GWAERZH1-2 DE'!J18</f>
        <v>1</v>
      </c>
      <c r="K18" s="14">
        <f>'GWAERZH1-2 DE'!K18</f>
        <v>1</v>
      </c>
      <c r="L18" s="14">
        <f>'GWAERZH1-2 DE'!L18</f>
        <v>1</v>
      </c>
      <c r="M18" s="14">
        <f>'GWAERZH1-2 DE'!M18</f>
        <v>1</v>
      </c>
      <c r="N18" s="14">
        <f>'GWAERZH1-2 DE'!N18</f>
        <v>1</v>
      </c>
      <c r="O18" s="14">
        <f>'GWAERZH1-2 DE'!O18</f>
        <v>3</v>
      </c>
      <c r="P18" s="14">
        <f>'GWAERZH1-2 DE'!P18</f>
        <v>3</v>
      </c>
      <c r="Q18" s="14">
        <f>'GWAERZH1-2 DE'!Q18</f>
        <v>3</v>
      </c>
      <c r="R18" s="14">
        <f>'GWAERZH1-2 DE'!R18</f>
        <v>1</v>
      </c>
      <c r="S18" s="14">
        <f>'GWAERZH1-2 DE'!S18</f>
        <v>1</v>
      </c>
      <c r="T18" s="14">
        <f>'GWAERZH1-2 DE'!T18</f>
        <v>3</v>
      </c>
      <c r="U18" s="14">
        <f>'GWAERZH1-2 DE'!U18</f>
        <v>1</v>
      </c>
      <c r="V18" s="14">
        <f>'GWAERZH1-2 DE'!V18</f>
        <v>1</v>
      </c>
      <c r="W18" s="14">
        <f>'GWAERZH1-2 DE'!W18</f>
        <v>3</v>
      </c>
      <c r="X18" s="24"/>
      <c r="Y18" s="24"/>
      <c r="Z18" s="25"/>
      <c r="AA18" s="24"/>
      <c r="AB18" s="24"/>
      <c r="AC18" s="24"/>
      <c r="AD18" s="24"/>
      <c r="AE18" s="24"/>
      <c r="AF18" s="4"/>
      <c r="AG18" s="4"/>
    </row>
    <row r="19" spans="1:33" x14ac:dyDescent="0.25">
      <c r="A19" s="38"/>
      <c r="B19" s="12" t="s">
        <v>65</v>
      </c>
      <c r="C19" s="19">
        <v>7451</v>
      </c>
      <c r="D19" s="14">
        <f>'GWAERZH1-2 DE'!D19</f>
        <v>3</v>
      </c>
      <c r="E19" s="14">
        <f>'GWAERZH1-2 DE'!E19</f>
        <v>1</v>
      </c>
      <c r="F19" s="14">
        <f>'GWAERZH1-2 DE'!F19</f>
        <v>1</v>
      </c>
      <c r="G19" s="14">
        <f>'GWAERZH1-2 DE'!G19</f>
        <v>1</v>
      </c>
      <c r="H19" s="14">
        <f>'GWAERZH1-2 DE'!H19</f>
        <v>1</v>
      </c>
      <c r="I19" s="14">
        <f>'GWAERZH1-2 DE'!I19</f>
        <v>1</v>
      </c>
      <c r="J19" s="14">
        <f>'GWAERZH1-2 DE'!J19</f>
        <v>1</v>
      </c>
      <c r="K19" s="14">
        <f>'GWAERZH1-2 DE'!K19</f>
        <v>1</v>
      </c>
      <c r="L19" s="14">
        <f>'GWAERZH1-2 DE'!L19</f>
        <v>1</v>
      </c>
      <c r="M19" s="14">
        <f>'GWAERZH1-2 DE'!M19</f>
        <v>1</v>
      </c>
      <c r="N19" s="14">
        <f>'GWAERZH1-2 DE'!N19</f>
        <v>1</v>
      </c>
      <c r="O19" s="14">
        <f>'GWAERZH1-2 DE'!O19</f>
        <v>3</v>
      </c>
      <c r="P19" s="14">
        <f>'GWAERZH1-2 DE'!P19</f>
        <v>3</v>
      </c>
      <c r="Q19" s="14">
        <f>'GWAERZH1-2 DE'!Q19</f>
        <v>3</v>
      </c>
      <c r="R19" s="14">
        <f>'GWAERZH1-2 DE'!R19</f>
        <v>1</v>
      </c>
      <c r="S19" s="14">
        <f>'GWAERZH1-2 DE'!S19</f>
        <v>1</v>
      </c>
      <c r="T19" s="14">
        <f>'GWAERZH1-2 DE'!T19</f>
        <v>3</v>
      </c>
      <c r="U19" s="14">
        <f>'GWAERZH1-2 DE'!U19</f>
        <v>1</v>
      </c>
      <c r="V19" s="14">
        <f>'GWAERZH1-2 DE'!V19</f>
        <v>1</v>
      </c>
      <c r="W19" s="14">
        <f>'GWAERZH1-2 DE'!W19</f>
        <v>3</v>
      </c>
      <c r="X19" s="24"/>
      <c r="Y19" s="24"/>
      <c r="Z19" s="25"/>
      <c r="AA19" s="24"/>
      <c r="AB19" s="24"/>
      <c r="AC19" s="24"/>
      <c r="AD19" s="24"/>
      <c r="AE19" s="24"/>
      <c r="AF19" s="4"/>
      <c r="AG19" s="4"/>
    </row>
    <row r="20" spans="1:33" x14ac:dyDescent="0.25">
      <c r="A20" s="38"/>
      <c r="B20" s="12" t="s">
        <v>66</v>
      </c>
      <c r="C20" s="19">
        <v>7452</v>
      </c>
      <c r="D20" s="14">
        <f>'GWAERZH1-2 DE'!D20</f>
        <v>3</v>
      </c>
      <c r="E20" s="14">
        <f>'GWAERZH1-2 DE'!E20</f>
        <v>1</v>
      </c>
      <c r="F20" s="14">
        <f>'GWAERZH1-2 DE'!F20</f>
        <v>1</v>
      </c>
      <c r="G20" s="14">
        <f>'GWAERZH1-2 DE'!G20</f>
        <v>1</v>
      </c>
      <c r="H20" s="14">
        <f>'GWAERZH1-2 DE'!H20</f>
        <v>1</v>
      </c>
      <c r="I20" s="14">
        <f>'GWAERZH1-2 DE'!I20</f>
        <v>1</v>
      </c>
      <c r="J20" s="14">
        <f>'GWAERZH1-2 DE'!J20</f>
        <v>1</v>
      </c>
      <c r="K20" s="14">
        <f>'GWAERZH1-2 DE'!K20</f>
        <v>1</v>
      </c>
      <c r="L20" s="14">
        <f>'GWAERZH1-2 DE'!L20</f>
        <v>1</v>
      </c>
      <c r="M20" s="14">
        <f>'GWAERZH1-2 DE'!M20</f>
        <v>1</v>
      </c>
      <c r="N20" s="14">
        <f>'GWAERZH1-2 DE'!N20</f>
        <v>1</v>
      </c>
      <c r="O20" s="14">
        <f>'GWAERZH1-2 DE'!O20</f>
        <v>3</v>
      </c>
      <c r="P20" s="14">
        <f>'GWAERZH1-2 DE'!P20</f>
        <v>3</v>
      </c>
      <c r="Q20" s="14">
        <f>'GWAERZH1-2 DE'!Q20</f>
        <v>3</v>
      </c>
      <c r="R20" s="14">
        <f>'GWAERZH1-2 DE'!R20</f>
        <v>3</v>
      </c>
      <c r="S20" s="14">
        <f>'GWAERZH1-2 DE'!S20</f>
        <v>3</v>
      </c>
      <c r="T20" s="14">
        <f>'GWAERZH1-2 DE'!T20</f>
        <v>1</v>
      </c>
      <c r="U20" s="14">
        <f>'GWAERZH1-2 DE'!U20</f>
        <v>1</v>
      </c>
      <c r="V20" s="14">
        <f>'GWAERZH1-2 DE'!V20</f>
        <v>1</v>
      </c>
      <c r="W20" s="14">
        <f>'GWAERZH1-2 DE'!W20</f>
        <v>3</v>
      </c>
      <c r="X20" s="24"/>
      <c r="Y20" s="24"/>
      <c r="Z20" s="25"/>
      <c r="AA20" s="24"/>
      <c r="AB20" s="24"/>
      <c r="AC20" s="24"/>
      <c r="AD20" s="24"/>
      <c r="AE20" s="24"/>
      <c r="AF20" s="4"/>
      <c r="AG20" s="4"/>
    </row>
    <row r="21" spans="1:33" x14ac:dyDescent="0.25">
      <c r="A21" s="38"/>
      <c r="B21" s="12" t="s">
        <v>67</v>
      </c>
      <c r="C21" s="19">
        <v>7460</v>
      </c>
      <c r="D21" s="14">
        <f>'GWAERZH1-2 DE'!D21</f>
        <v>3</v>
      </c>
      <c r="E21" s="14">
        <f>'GWAERZH1-2 DE'!E21</f>
        <v>1</v>
      </c>
      <c r="F21" s="14">
        <f>'GWAERZH1-2 DE'!F21</f>
        <v>1</v>
      </c>
      <c r="G21" s="14">
        <f>'GWAERZH1-2 DE'!G21</f>
        <v>1</v>
      </c>
      <c r="H21" s="14">
        <f>'GWAERZH1-2 DE'!H21</f>
        <v>1</v>
      </c>
      <c r="I21" s="14">
        <f>'GWAERZH1-2 DE'!I21</f>
        <v>3</v>
      </c>
      <c r="J21" s="14">
        <f>'GWAERZH1-2 DE'!J21</f>
        <v>3</v>
      </c>
      <c r="K21" s="14">
        <f>'GWAERZH1-2 DE'!K21</f>
        <v>3</v>
      </c>
      <c r="L21" s="14">
        <f>'GWAERZH1-2 DE'!L21</f>
        <v>3</v>
      </c>
      <c r="M21" s="14">
        <f>'GWAERZH1-2 DE'!M21</f>
        <v>3</v>
      </c>
      <c r="N21" s="14">
        <f>'GWAERZH1-2 DE'!N21</f>
        <v>3</v>
      </c>
      <c r="O21" s="14">
        <f>'GWAERZH1-2 DE'!O21</f>
        <v>3</v>
      </c>
      <c r="P21" s="14">
        <f>'GWAERZH1-2 DE'!P21</f>
        <v>3</v>
      </c>
      <c r="Q21" s="14">
        <f>'GWAERZH1-2 DE'!Q21</f>
        <v>3</v>
      </c>
      <c r="R21" s="14">
        <f>'GWAERZH1-2 DE'!R21</f>
        <v>3</v>
      </c>
      <c r="S21" s="14">
        <f>'GWAERZH1-2 DE'!S21</f>
        <v>3</v>
      </c>
      <c r="T21" s="14">
        <f>'GWAERZH1-2 DE'!T21</f>
        <v>3</v>
      </c>
      <c r="U21" s="14">
        <f>'GWAERZH1-2 DE'!U21</f>
        <v>1</v>
      </c>
      <c r="V21" s="14">
        <f>'GWAERZH1-2 DE'!V21</f>
        <v>1</v>
      </c>
      <c r="W21" s="14">
        <f>'GWAERZH1-2 DE'!W21</f>
        <v>3</v>
      </c>
      <c r="X21" s="24"/>
      <c r="Y21" s="24"/>
      <c r="Z21" s="25"/>
      <c r="AA21" s="24"/>
      <c r="AB21" s="24"/>
      <c r="AC21" s="24"/>
      <c r="AD21" s="24"/>
      <c r="AE21" s="24"/>
      <c r="AF21" s="4"/>
      <c r="AG21" s="4"/>
    </row>
    <row r="22" spans="1:33" x14ac:dyDescent="0.25">
      <c r="A22" s="38"/>
      <c r="B22" s="12" t="s">
        <v>68</v>
      </c>
      <c r="C22" s="19">
        <v>7461</v>
      </c>
      <c r="D22" s="14">
        <f>'GWAERZH1-2 DE'!D22</f>
        <v>3</v>
      </c>
      <c r="E22" s="14">
        <f>'GWAERZH1-2 DE'!E22</f>
        <v>1</v>
      </c>
      <c r="F22" s="14">
        <f>'GWAERZH1-2 DE'!F22</f>
        <v>1</v>
      </c>
      <c r="G22" s="14">
        <f>'GWAERZH1-2 DE'!G22</f>
        <v>1</v>
      </c>
      <c r="H22" s="14">
        <f>'GWAERZH1-2 DE'!H22</f>
        <v>1</v>
      </c>
      <c r="I22" s="14">
        <f>'GWAERZH1-2 DE'!I22</f>
        <v>3</v>
      </c>
      <c r="J22" s="14">
        <f>'GWAERZH1-2 DE'!J22</f>
        <v>3</v>
      </c>
      <c r="K22" s="14">
        <f>'GWAERZH1-2 DE'!K22</f>
        <v>3</v>
      </c>
      <c r="L22" s="14">
        <f>'GWAERZH1-2 DE'!L22</f>
        <v>3</v>
      </c>
      <c r="M22" s="14">
        <f>'GWAERZH1-2 DE'!M22</f>
        <v>3</v>
      </c>
      <c r="N22" s="14">
        <f>'GWAERZH1-2 DE'!N22</f>
        <v>3</v>
      </c>
      <c r="O22" s="14">
        <f>'GWAERZH1-2 DE'!O22</f>
        <v>3</v>
      </c>
      <c r="P22" s="14">
        <f>'GWAERZH1-2 DE'!P22</f>
        <v>3</v>
      </c>
      <c r="Q22" s="14">
        <f>'GWAERZH1-2 DE'!Q22</f>
        <v>3</v>
      </c>
      <c r="R22" s="14">
        <f>'GWAERZH1-2 DE'!R22</f>
        <v>3</v>
      </c>
      <c r="S22" s="14">
        <f>'GWAERZH1-2 DE'!S22</f>
        <v>3</v>
      </c>
      <c r="T22" s="14">
        <f>'GWAERZH1-2 DE'!T22</f>
        <v>3</v>
      </c>
      <c r="U22" s="14">
        <f>'GWAERZH1-2 DE'!U22</f>
        <v>1</v>
      </c>
      <c r="V22" s="14">
        <f>'GWAERZH1-2 DE'!V22</f>
        <v>1</v>
      </c>
      <c r="W22" s="14">
        <f>'GWAERZH1-2 DE'!W22</f>
        <v>3</v>
      </c>
      <c r="X22" s="24"/>
      <c r="Y22" s="24"/>
      <c r="Z22" s="25"/>
      <c r="AA22" s="24"/>
      <c r="AB22" s="24"/>
      <c r="AC22" s="24"/>
      <c r="AD22" s="24"/>
      <c r="AE22" s="24"/>
      <c r="AF22" s="4"/>
      <c r="AG22" s="4"/>
    </row>
    <row r="23" spans="1:33" x14ac:dyDescent="0.25">
      <c r="A23" s="38"/>
      <c r="B23" s="12" t="s">
        <v>69</v>
      </c>
      <c r="C23" s="19">
        <v>7499</v>
      </c>
      <c r="D23" s="14">
        <f>'GWAERZH1-2 DE'!D23</f>
        <v>3</v>
      </c>
      <c r="E23" s="14">
        <f>'GWAERZH1-2 DE'!E23</f>
        <v>1</v>
      </c>
      <c r="F23" s="14">
        <f>'GWAERZH1-2 DE'!F23</f>
        <v>1</v>
      </c>
      <c r="G23" s="14">
        <f>'GWAERZH1-2 DE'!G23</f>
        <v>1</v>
      </c>
      <c r="H23" s="14">
        <f>'GWAERZH1-2 DE'!H23</f>
        <v>1</v>
      </c>
      <c r="I23" s="14">
        <f>'GWAERZH1-2 DE'!I23</f>
        <v>1</v>
      </c>
      <c r="J23" s="14">
        <f>'GWAERZH1-2 DE'!J23</f>
        <v>1</v>
      </c>
      <c r="K23" s="14">
        <f>'GWAERZH1-2 DE'!K23</f>
        <v>1</v>
      </c>
      <c r="L23" s="14">
        <f>'GWAERZH1-2 DE'!L23</f>
        <v>1</v>
      </c>
      <c r="M23" s="14">
        <f>'GWAERZH1-2 DE'!M23</f>
        <v>1</v>
      </c>
      <c r="N23" s="14">
        <f>'GWAERZH1-2 DE'!N23</f>
        <v>1</v>
      </c>
      <c r="O23" s="14">
        <f>'GWAERZH1-2 DE'!O23</f>
        <v>3</v>
      </c>
      <c r="P23" s="14">
        <f>'GWAERZH1-2 DE'!P23</f>
        <v>1</v>
      </c>
      <c r="Q23" s="14">
        <f>'GWAERZH1-2 DE'!Q23</f>
        <v>1</v>
      </c>
      <c r="R23" s="14">
        <f>'GWAERZH1-2 DE'!R23</f>
        <v>1</v>
      </c>
      <c r="S23" s="14">
        <f>'GWAERZH1-2 DE'!S23</f>
        <v>1</v>
      </c>
      <c r="T23" s="14">
        <f>'GWAERZH1-2 DE'!T23</f>
        <v>1</v>
      </c>
      <c r="U23" s="14">
        <f>'GWAERZH1-2 DE'!U23</f>
        <v>1</v>
      </c>
      <c r="V23" s="14">
        <f>'GWAERZH1-2 DE'!V23</f>
        <v>1</v>
      </c>
      <c r="W23" s="14">
        <f>'GWAERZH1-2 DE'!W23</f>
        <v>1</v>
      </c>
      <c r="X23" s="24"/>
      <c r="Y23" s="24"/>
      <c r="Z23" s="25"/>
      <c r="AA23" s="24"/>
      <c r="AB23" s="24"/>
      <c r="AC23" s="24"/>
      <c r="AD23" s="24"/>
      <c r="AE23" s="24"/>
      <c r="AF23" s="4"/>
      <c r="AG23" s="4"/>
    </row>
    <row r="24" spans="1:33" x14ac:dyDescent="0.25">
      <c r="A24" s="39"/>
      <c r="B24" s="26" t="s">
        <v>41</v>
      </c>
      <c r="C24" s="20" t="s">
        <v>0</v>
      </c>
      <c r="D24" s="14">
        <f>'GWAERZH1-2 DE'!D24</f>
        <v>1</v>
      </c>
      <c r="E24" s="14">
        <f>'GWAERZH1-2 DE'!E24</f>
        <v>1</v>
      </c>
      <c r="F24" s="14">
        <f>'GWAERZH1-2 DE'!F24</f>
        <v>1</v>
      </c>
      <c r="G24" s="14">
        <f>'GWAERZH1-2 DE'!G24</f>
        <v>1</v>
      </c>
      <c r="H24" s="14">
        <f>'GWAERZH1-2 DE'!H24</f>
        <v>1</v>
      </c>
      <c r="I24" s="14">
        <f>'GWAERZH1-2 DE'!I24</f>
        <v>1</v>
      </c>
      <c r="J24" s="14">
        <f>'GWAERZH1-2 DE'!J24</f>
        <v>1</v>
      </c>
      <c r="K24" s="14">
        <f>'GWAERZH1-2 DE'!K24</f>
        <v>1</v>
      </c>
      <c r="L24" s="14">
        <f>'GWAERZH1-2 DE'!L24</f>
        <v>1</v>
      </c>
      <c r="M24" s="14">
        <f>'GWAERZH1-2 DE'!M24</f>
        <v>1</v>
      </c>
      <c r="N24" s="14">
        <f>'GWAERZH1-2 DE'!N24</f>
        <v>1</v>
      </c>
      <c r="O24" s="14">
        <f>'GWAERZH1-2 DE'!O24</f>
        <v>3</v>
      </c>
      <c r="P24" s="14">
        <f>'GWAERZH1-2 DE'!P24</f>
        <v>1</v>
      </c>
      <c r="Q24" s="14">
        <f>'GWAERZH1-2 DE'!Q24</f>
        <v>1</v>
      </c>
      <c r="R24" s="14">
        <f>'GWAERZH1-2 DE'!R24</f>
        <v>1</v>
      </c>
      <c r="S24" s="14">
        <f>'GWAERZH1-2 DE'!S24</f>
        <v>1</v>
      </c>
      <c r="T24" s="14">
        <f>'GWAERZH1-2 DE'!T24</f>
        <v>1</v>
      </c>
      <c r="U24" s="14">
        <f>'GWAERZH1-2 DE'!U24</f>
        <v>1</v>
      </c>
      <c r="V24" s="14">
        <f>'GWAERZH1-2 DE'!V24</f>
        <v>1</v>
      </c>
      <c r="W24" s="14">
        <f>'GWAERZH1-2 DE'!W24</f>
        <v>1</v>
      </c>
      <c r="X24" s="24"/>
      <c r="Y24" s="24"/>
      <c r="Z24" s="25"/>
      <c r="AA24" s="24"/>
      <c r="AB24" s="24"/>
      <c r="AC24" s="24"/>
      <c r="AD24" s="24"/>
      <c r="AE24" s="24"/>
      <c r="AF24" s="4"/>
      <c r="AG24" s="4"/>
    </row>
    <row r="25" spans="1:33" x14ac:dyDescent="0.25">
      <c r="A25" s="27"/>
      <c r="C25" s="2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5"/>
      <c r="AA25" s="24"/>
      <c r="AB25" s="24"/>
      <c r="AC25" s="24"/>
      <c r="AD25" s="24"/>
      <c r="AE25" s="24"/>
      <c r="AF25" s="4"/>
      <c r="AG25" s="4"/>
    </row>
    <row r="26" spans="1:33" x14ac:dyDescent="0.25">
      <c r="A26" s="27"/>
      <c r="C26" s="2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5"/>
      <c r="AA26" s="24"/>
      <c r="AB26" s="24"/>
      <c r="AC26" s="24"/>
      <c r="AD26" s="24"/>
      <c r="AE26" s="24"/>
      <c r="AF26" s="4"/>
      <c r="AG26" s="4"/>
    </row>
    <row r="27" spans="1:33" x14ac:dyDescent="0.25">
      <c r="A27" s="27"/>
      <c r="C27" s="2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5"/>
      <c r="AA27" s="24"/>
      <c r="AB27" s="24"/>
      <c r="AC27" s="24"/>
      <c r="AD27" s="24"/>
      <c r="AE27" s="24"/>
      <c r="AF27" s="4"/>
      <c r="AG27" s="4"/>
    </row>
    <row r="28" spans="1:33" x14ac:dyDescent="0.25">
      <c r="A28" s="27"/>
      <c r="C28" s="2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AA28" s="24"/>
      <c r="AB28" s="24"/>
      <c r="AC28" s="24"/>
      <c r="AD28" s="24"/>
      <c r="AE28" s="24"/>
      <c r="AF28" s="4"/>
      <c r="AG28" s="4"/>
    </row>
    <row r="29" spans="1:33" x14ac:dyDescent="0.25">
      <c r="A29" s="27"/>
      <c r="C29" s="2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AA29" s="24"/>
      <c r="AB29" s="24"/>
      <c r="AC29" s="24"/>
      <c r="AD29" s="24"/>
      <c r="AE29" s="24"/>
      <c r="AF29" s="4"/>
      <c r="AG29" s="4"/>
    </row>
    <row r="30" spans="1:33" x14ac:dyDescent="0.25">
      <c r="A30" s="27"/>
      <c r="C30" s="2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AA30" s="24"/>
      <c r="AB30" s="24"/>
      <c r="AC30" s="24"/>
      <c r="AD30" s="24"/>
      <c r="AE30" s="24"/>
      <c r="AF30" s="4"/>
      <c r="AG30" s="4"/>
    </row>
    <row r="31" spans="1:33" x14ac:dyDescent="0.25">
      <c r="A31" s="27"/>
      <c r="C31" s="2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AA31" s="24"/>
      <c r="AB31" s="24"/>
      <c r="AC31" s="24"/>
      <c r="AD31" s="24"/>
      <c r="AE31" s="24"/>
      <c r="AF31" s="4"/>
      <c r="AG31" s="4"/>
    </row>
    <row r="32" spans="1:33" x14ac:dyDescent="0.25">
      <c r="A32" s="27"/>
      <c r="C32" s="2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AA32" s="24"/>
      <c r="AB32" s="24"/>
      <c r="AC32" s="24"/>
      <c r="AD32" s="24"/>
      <c r="AE32" s="24"/>
      <c r="AF32" s="4"/>
      <c r="AG32" s="4"/>
    </row>
  </sheetData>
  <mergeCells count="2">
    <mergeCell ref="D1:W1"/>
    <mergeCell ref="A4:A24"/>
  </mergeCells>
  <conditionalFormatting sqref="D25:X32 Z3 X5:Y5 AA5:AG32 D4:AG4 X6:X24 D5:W24 Y5:Z27">
    <cfRule type="colorScale" priority="2">
      <colorScale>
        <cfvo type="min"/>
        <cfvo type="percent" val="33"/>
        <cfvo type="max"/>
        <color theme="9" tint="0.39997558519241921"/>
        <color rgb="FFFFC000"/>
        <color rgb="FF8E0000"/>
      </colorScale>
    </cfRule>
  </conditionalFormatting>
  <conditionalFormatting sqref="D4:Y24">
    <cfRule type="cellIs" dxfId="5" priority="1" operator="greaterThan">
      <formula>3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9B3208-C865-42AE-948D-77082C1F931D}">
  <dimension ref="A1:Y24"/>
  <sheetViews>
    <sheetView zoomScale="70" zoomScaleNormal="70" workbookViewId="0"/>
  </sheetViews>
  <sheetFormatPr defaultColWidth="9.140625" defaultRowHeight="15" x14ac:dyDescent="0.25"/>
  <cols>
    <col min="1" max="1" width="9.140625" style="3"/>
    <col min="2" max="2" width="80.7109375" style="3" bestFit="1" customWidth="1"/>
    <col min="3" max="3" width="9.5703125" style="28" bestFit="1" customWidth="1"/>
    <col min="4" max="14" width="7.140625" style="1" customWidth="1"/>
    <col min="15" max="15" width="9.140625" style="3"/>
    <col min="16" max="16" width="7.140625" style="3" customWidth="1"/>
    <col min="17" max="17" width="161.7109375" style="3" bestFit="1" customWidth="1"/>
    <col min="18" max="16384" width="9.140625" style="3"/>
  </cols>
  <sheetData>
    <row r="1" spans="1:25" x14ac:dyDescent="0.25">
      <c r="D1" s="36" t="s">
        <v>86</v>
      </c>
      <c r="E1" s="36"/>
      <c r="F1" s="36"/>
      <c r="G1" s="36"/>
      <c r="H1" s="36"/>
      <c r="I1" s="36"/>
      <c r="J1" s="36"/>
      <c r="K1" s="36"/>
      <c r="L1" s="36"/>
      <c r="M1" s="36"/>
      <c r="N1" s="36"/>
    </row>
    <row r="2" spans="1:25" ht="288" x14ac:dyDescent="0.25">
      <c r="D2" s="17" t="s">
        <v>50</v>
      </c>
      <c r="E2" s="17" t="s">
        <v>102</v>
      </c>
      <c r="F2" s="17" t="s">
        <v>103</v>
      </c>
      <c r="G2" s="17" t="s">
        <v>104</v>
      </c>
      <c r="H2" s="17" t="s">
        <v>105</v>
      </c>
      <c r="I2" s="17" t="s">
        <v>106</v>
      </c>
      <c r="J2" s="17" t="s">
        <v>107</v>
      </c>
      <c r="K2" s="17" t="s">
        <v>108</v>
      </c>
      <c r="L2" s="17" t="s">
        <v>109</v>
      </c>
      <c r="M2" s="17" t="s">
        <v>110</v>
      </c>
      <c r="N2" s="17" t="s">
        <v>69</v>
      </c>
    </row>
    <row r="3" spans="1:25" x14ac:dyDescent="0.25">
      <c r="D3" s="29">
        <v>7600</v>
      </c>
      <c r="E3" s="29">
        <v>7610</v>
      </c>
      <c r="F3" s="29">
        <v>7620</v>
      </c>
      <c r="G3" s="29">
        <v>7630</v>
      </c>
      <c r="H3" s="29">
        <v>7632</v>
      </c>
      <c r="I3" s="29">
        <v>7634</v>
      </c>
      <c r="J3" s="29">
        <v>7640</v>
      </c>
      <c r="K3" s="29">
        <v>7650</v>
      </c>
      <c r="L3" s="29">
        <v>7651</v>
      </c>
      <c r="M3" s="29">
        <v>7660</v>
      </c>
      <c r="N3" s="29">
        <v>7699</v>
      </c>
      <c r="Q3" s="23" t="str">
        <f>'20241219'!B12</f>
        <v>LEGENDE - Decision du PVA sur le passage de DS à la MSD</v>
      </c>
    </row>
    <row r="4" spans="1:25" x14ac:dyDescent="0.25">
      <c r="A4" s="33" t="s">
        <v>85</v>
      </c>
      <c r="B4" s="12" t="s">
        <v>50</v>
      </c>
      <c r="C4" s="20">
        <v>7600</v>
      </c>
      <c r="D4" s="14">
        <f>'GWAERZW1-2 DE'!D4</f>
        <v>1</v>
      </c>
      <c r="E4" s="14">
        <f>'GWAERZW1-2 DE'!E4</f>
        <v>1</v>
      </c>
      <c r="F4" s="14">
        <f>'GWAERZW1-2 DE'!F4</f>
        <v>1</v>
      </c>
      <c r="G4" s="14">
        <f>'GWAERZW1-2 DE'!G4</f>
        <v>1</v>
      </c>
      <c r="H4" s="14">
        <f>'GWAERZW1-2 DE'!H4</f>
        <v>1</v>
      </c>
      <c r="I4" s="14">
        <f>'GWAERZW1-2 DE'!I4</f>
        <v>1</v>
      </c>
      <c r="J4" s="14">
        <f>'GWAERZW1-2 DE'!J4</f>
        <v>1</v>
      </c>
      <c r="K4" s="14">
        <f>'GWAERZW1-2 DE'!K4</f>
        <v>1</v>
      </c>
      <c r="L4" s="14">
        <f>'GWAERZW1-2 DE'!L4</f>
        <v>1</v>
      </c>
      <c r="M4" s="14">
        <f>'GWAERZW1-2 DE'!M4</f>
        <v>1</v>
      </c>
      <c r="N4" s="14">
        <f>'GWAERZW1-2 DE'!N4</f>
        <v>3</v>
      </c>
      <c r="O4" s="24"/>
      <c r="P4" s="14">
        <f>'20241219'!A13</f>
        <v>1</v>
      </c>
      <c r="Q4" s="25" t="str">
        <f>'20241219'!B13</f>
        <v>Ok</v>
      </c>
      <c r="R4" s="24"/>
      <c r="S4" s="24"/>
      <c r="T4" s="24"/>
      <c r="U4" s="24"/>
      <c r="V4" s="24"/>
      <c r="W4" s="24"/>
      <c r="Y4" s="4"/>
    </row>
    <row r="5" spans="1:25" x14ac:dyDescent="0.25">
      <c r="A5" s="34"/>
      <c r="B5" s="12" t="s">
        <v>51</v>
      </c>
      <c r="C5" s="20">
        <v>7610</v>
      </c>
      <c r="D5" s="14">
        <f>'GWAERZW1-2 DE'!D5</f>
        <v>3</v>
      </c>
      <c r="E5" s="14">
        <f>'GWAERZW1-2 DE'!E5</f>
        <v>1</v>
      </c>
      <c r="F5" s="14">
        <f>'GWAERZW1-2 DE'!F5</f>
        <v>3</v>
      </c>
      <c r="G5" s="14">
        <f>'GWAERZW1-2 DE'!G5</f>
        <v>3</v>
      </c>
      <c r="H5" s="14">
        <f>'GWAERZW1-2 DE'!H5</f>
        <v>3</v>
      </c>
      <c r="I5" s="14">
        <f>'GWAERZW1-2 DE'!I5</f>
        <v>3</v>
      </c>
      <c r="J5" s="14">
        <f>'GWAERZW1-2 DE'!J5</f>
        <v>3</v>
      </c>
      <c r="K5" s="14">
        <f>'GWAERZW1-2 DE'!K5</f>
        <v>3</v>
      </c>
      <c r="L5" s="14">
        <f>'GWAERZW1-2 DE'!L5</f>
        <v>3</v>
      </c>
      <c r="M5" s="14">
        <f>'GWAERZW1-2 DE'!M5</f>
        <v>3</v>
      </c>
      <c r="N5" s="14">
        <f>'GWAERZW1-2 DE'!N5</f>
        <v>1</v>
      </c>
      <c r="O5" s="24"/>
      <c r="P5" s="14">
        <f>'20241219'!A14</f>
        <v>2</v>
      </c>
      <c r="Q5" s="25" t="str">
        <f>'20241219'!B14</f>
        <v>Si les DS sont livrées avec du pétrole, du gaz et de l'électricité et qu'il y a un poêle à bois dans RegBL-PROD, alors c'est ok, sinon les DS sont à examiner.</v>
      </c>
      <c r="R5" s="24"/>
      <c r="S5" s="24"/>
      <c r="T5" s="24"/>
      <c r="U5" s="24"/>
      <c r="V5" s="24"/>
      <c r="W5" s="24"/>
      <c r="Y5" s="4"/>
    </row>
    <row r="6" spans="1:25" x14ac:dyDescent="0.25">
      <c r="A6" s="34"/>
      <c r="B6" s="12" t="s">
        <v>53</v>
      </c>
      <c r="C6" s="20">
        <v>7620</v>
      </c>
      <c r="D6" s="14">
        <f>'GWAERZW1-2 DE'!D6</f>
        <v>3</v>
      </c>
      <c r="E6" s="14">
        <f>'GWAERZW1-2 DE'!E6</f>
        <v>3</v>
      </c>
      <c r="F6" s="14">
        <f>'GWAERZW1-2 DE'!F6</f>
        <v>1</v>
      </c>
      <c r="G6" s="14">
        <f>'GWAERZW1-2 DE'!G6</f>
        <v>3</v>
      </c>
      <c r="H6" s="14">
        <f>'GWAERZW1-2 DE'!H6</f>
        <v>3</v>
      </c>
      <c r="I6" s="14">
        <f>'GWAERZW1-2 DE'!I6</f>
        <v>3</v>
      </c>
      <c r="J6" s="14">
        <f>'GWAERZW1-2 DE'!J6</f>
        <v>3</v>
      </c>
      <c r="K6" s="14">
        <f>'GWAERZW1-2 DE'!K6</f>
        <v>3</v>
      </c>
      <c r="L6" s="14">
        <f>'GWAERZW1-2 DE'!L6</f>
        <v>3</v>
      </c>
      <c r="M6" s="14">
        <f>'GWAERZW1-2 DE'!M6</f>
        <v>3</v>
      </c>
      <c r="N6" s="14">
        <f>'GWAERZW1-2 DE'!N6</f>
        <v>1</v>
      </c>
      <c r="O6" s="24"/>
      <c r="P6" s="14">
        <f>'20241219'!A15</f>
        <v>3</v>
      </c>
      <c r="Q6" s="25" t="str">
        <f>'20241219'!B15</f>
        <v>En cours d'examen</v>
      </c>
      <c r="R6" s="24"/>
      <c r="S6" s="24"/>
      <c r="T6" s="24"/>
      <c r="U6" s="24"/>
      <c r="V6" s="24"/>
      <c r="W6" s="24"/>
      <c r="Y6" s="4"/>
    </row>
    <row r="7" spans="1:25" x14ac:dyDescent="0.25">
      <c r="A7" s="34"/>
      <c r="B7" s="12" t="s">
        <v>55</v>
      </c>
      <c r="C7" s="20">
        <v>7630</v>
      </c>
      <c r="D7" s="14">
        <f>'GWAERZW1-2 DE'!D7</f>
        <v>3</v>
      </c>
      <c r="E7" s="14">
        <f>'GWAERZW1-2 DE'!E7</f>
        <v>1</v>
      </c>
      <c r="F7" s="14">
        <f>'GWAERZW1-2 DE'!F7</f>
        <v>1</v>
      </c>
      <c r="G7" s="14">
        <f>'GWAERZW1-2 DE'!G7</f>
        <v>1</v>
      </c>
      <c r="H7" s="14">
        <f>'GWAERZW1-2 DE'!H7</f>
        <v>1</v>
      </c>
      <c r="I7" s="14">
        <f>'GWAERZW1-2 DE'!I7</f>
        <v>1</v>
      </c>
      <c r="J7" s="14">
        <f>'GWAERZW1-2 DE'!J7</f>
        <v>3</v>
      </c>
      <c r="K7" s="14">
        <f>'GWAERZW1-2 DE'!K7</f>
        <v>3</v>
      </c>
      <c r="L7" s="14">
        <f>'GWAERZW1-2 DE'!L7</f>
        <v>3</v>
      </c>
      <c r="M7" s="14">
        <f>'GWAERZW1-2 DE'!M7</f>
        <v>1</v>
      </c>
      <c r="N7" s="14">
        <f>'GWAERZW1-2 DE'!N7</f>
        <v>1</v>
      </c>
      <c r="O7" s="24"/>
      <c r="P7" s="14">
        <f>'20241219'!A16</f>
        <v>4</v>
      </c>
      <c r="Q7" s="25" t="str">
        <f>'20241219'!B16</f>
        <v>Refusé si pompe à chaleur</v>
      </c>
      <c r="R7" s="24"/>
      <c r="S7" s="24"/>
      <c r="T7" s="24"/>
      <c r="U7" s="24"/>
      <c r="V7" s="24"/>
      <c r="W7" s="24"/>
      <c r="Y7" s="4"/>
    </row>
    <row r="8" spans="1:25" x14ac:dyDescent="0.25">
      <c r="A8" s="34"/>
      <c r="B8" s="12" t="s">
        <v>57</v>
      </c>
      <c r="C8" s="20">
        <v>7632</v>
      </c>
      <c r="D8" s="14">
        <f>'GWAERZW1-2 DE'!D8</f>
        <v>3</v>
      </c>
      <c r="E8" s="14">
        <f>'GWAERZW1-2 DE'!E8</f>
        <v>1</v>
      </c>
      <c r="F8" s="14">
        <f>'GWAERZW1-2 DE'!F8</f>
        <v>1</v>
      </c>
      <c r="G8" s="14">
        <f>'GWAERZW1-2 DE'!G8</f>
        <v>5</v>
      </c>
      <c r="H8" s="14">
        <f>'GWAERZW1-2 DE'!H8</f>
        <v>1</v>
      </c>
      <c r="I8" s="14">
        <f>'GWAERZW1-2 DE'!I8</f>
        <v>1</v>
      </c>
      <c r="J8" s="14">
        <f>'GWAERZW1-2 DE'!J8</f>
        <v>3</v>
      </c>
      <c r="K8" s="14">
        <f>'GWAERZW1-2 DE'!K8</f>
        <v>3</v>
      </c>
      <c r="L8" s="14">
        <f>'GWAERZW1-2 DE'!L8</f>
        <v>3</v>
      </c>
      <c r="M8" s="14">
        <f>'GWAERZW1-2 DE'!M8</f>
        <v>1</v>
      </c>
      <c r="N8" s="14">
        <f>'GWAERZW1-2 DE'!N8</f>
        <v>1</v>
      </c>
      <c r="O8" s="24"/>
      <c r="P8" s="14">
        <f>'20241219'!A17</f>
        <v>5</v>
      </c>
      <c r="Q8" s="25" t="str">
        <f>'20241219'!B17</f>
        <v>De précis à moins précis : refusé</v>
      </c>
      <c r="R8" s="24"/>
      <c r="S8" s="24"/>
      <c r="T8" s="24"/>
      <c r="U8" s="24"/>
      <c r="V8" s="24"/>
      <c r="W8" s="24"/>
      <c r="Y8" s="4"/>
    </row>
    <row r="9" spans="1:25" x14ac:dyDescent="0.25">
      <c r="A9" s="34"/>
      <c r="B9" s="12" t="s">
        <v>59</v>
      </c>
      <c r="C9" s="20">
        <v>7634</v>
      </c>
      <c r="D9" s="14">
        <f>'GWAERZW1-2 DE'!D9</f>
        <v>3</v>
      </c>
      <c r="E9" s="14">
        <f>'GWAERZW1-2 DE'!E9</f>
        <v>1</v>
      </c>
      <c r="F9" s="14">
        <f>'GWAERZW1-2 DE'!F9</f>
        <v>1</v>
      </c>
      <c r="G9" s="14">
        <f>'GWAERZW1-2 DE'!G9</f>
        <v>5</v>
      </c>
      <c r="H9" s="14">
        <f>'GWAERZW1-2 DE'!H9</f>
        <v>1</v>
      </c>
      <c r="I9" s="14">
        <f>'GWAERZW1-2 DE'!I9</f>
        <v>1</v>
      </c>
      <c r="J9" s="14">
        <f>'GWAERZW1-2 DE'!J9</f>
        <v>3</v>
      </c>
      <c r="K9" s="14">
        <f>'GWAERZW1-2 DE'!K9</f>
        <v>3</v>
      </c>
      <c r="L9" s="14">
        <f>'GWAERZW1-2 DE'!L9</f>
        <v>3</v>
      </c>
      <c r="M9" s="14">
        <f>'GWAERZW1-2 DE'!M9</f>
        <v>1</v>
      </c>
      <c r="N9" s="14">
        <f>'GWAERZW1-2 DE'!N9</f>
        <v>1</v>
      </c>
      <c r="O9" s="24"/>
      <c r="P9" s="14">
        <f>'20241219'!A18</f>
        <v>6</v>
      </c>
      <c r="Q9" s="25" t="str">
        <f>'20241219'!B18</f>
        <v>De précis à moins précis : refusé si pompe à chaleur</v>
      </c>
      <c r="R9" s="24"/>
      <c r="S9" s="24"/>
      <c r="T9" s="24"/>
      <c r="U9" s="24"/>
      <c r="V9" s="24"/>
      <c r="W9" s="24"/>
      <c r="Y9" s="4"/>
    </row>
    <row r="10" spans="1:25" x14ac:dyDescent="0.25">
      <c r="A10" s="34"/>
      <c r="B10" s="12" t="s">
        <v>61</v>
      </c>
      <c r="C10" s="20">
        <v>7640</v>
      </c>
      <c r="D10" s="14">
        <f>'GWAERZW1-2 DE'!D10</f>
        <v>3</v>
      </c>
      <c r="E10" s="14">
        <f>'GWAERZW1-2 DE'!E10</f>
        <v>1</v>
      </c>
      <c r="F10" s="14">
        <f>'GWAERZW1-2 DE'!F10</f>
        <v>1</v>
      </c>
      <c r="G10" s="14">
        <f>'GWAERZW1-2 DE'!G10</f>
        <v>1</v>
      </c>
      <c r="H10" s="14">
        <f>'GWAERZW1-2 DE'!H10</f>
        <v>1</v>
      </c>
      <c r="I10" s="14">
        <f>'GWAERZW1-2 DE'!I10</f>
        <v>1</v>
      </c>
      <c r="J10" s="14">
        <f>'GWAERZW1-2 DE'!J10</f>
        <v>1</v>
      </c>
      <c r="K10" s="14">
        <f>'GWAERZW1-2 DE'!K10</f>
        <v>3</v>
      </c>
      <c r="L10" s="14">
        <f>'GWAERZW1-2 DE'!L10</f>
        <v>3</v>
      </c>
      <c r="M10" s="14">
        <f>'GWAERZW1-2 DE'!M10</f>
        <v>1</v>
      </c>
      <c r="N10" s="14">
        <f>'GWAERZW1-2 DE'!N10</f>
        <v>1</v>
      </c>
      <c r="O10" s="24"/>
      <c r="P10" s="14">
        <f>'20241219'!A19</f>
        <v>7</v>
      </c>
      <c r="Q10" s="25" t="str">
        <f>'20241219'!B19</f>
        <v>Refusé directement</v>
      </c>
      <c r="R10" s="24"/>
      <c r="S10" s="24"/>
      <c r="T10" s="24"/>
      <c r="U10" s="24"/>
      <c r="V10" s="24"/>
      <c r="W10" s="24"/>
      <c r="Y10" s="4"/>
    </row>
    <row r="11" spans="1:25" x14ac:dyDescent="0.25">
      <c r="A11" s="34"/>
      <c r="B11" s="12" t="s">
        <v>62</v>
      </c>
      <c r="C11" s="20">
        <v>7650</v>
      </c>
      <c r="D11" s="14">
        <f>'GWAERZW1-2 DE'!D11</f>
        <v>3</v>
      </c>
      <c r="E11" s="14">
        <f>'GWAERZW1-2 DE'!E11</f>
        <v>1</v>
      </c>
      <c r="F11" s="14">
        <f>'GWAERZW1-2 DE'!F11</f>
        <v>1</v>
      </c>
      <c r="G11" s="14">
        <f>'GWAERZW1-2 DE'!G11</f>
        <v>1</v>
      </c>
      <c r="H11" s="14">
        <f>'GWAERZW1-2 DE'!H11</f>
        <v>1</v>
      </c>
      <c r="I11" s="14">
        <f>'GWAERZW1-2 DE'!I11</f>
        <v>1</v>
      </c>
      <c r="J11" s="14">
        <f>'GWAERZW1-2 DE'!J11</f>
        <v>3</v>
      </c>
      <c r="K11" s="14">
        <f>'GWAERZW1-2 DE'!K11</f>
        <v>1</v>
      </c>
      <c r="L11" s="14">
        <f>'GWAERZW1-2 DE'!L11</f>
        <v>3</v>
      </c>
      <c r="M11" s="14">
        <f>'GWAERZW1-2 DE'!M11</f>
        <v>1</v>
      </c>
      <c r="N11" s="14">
        <f>'GWAERZW1-2 DE'!N11</f>
        <v>1</v>
      </c>
      <c r="O11" s="24"/>
      <c r="P11" s="24"/>
      <c r="Q11" s="24"/>
      <c r="R11" s="24"/>
      <c r="S11" s="24"/>
      <c r="T11" s="24"/>
      <c r="U11" s="24"/>
      <c r="V11" s="24"/>
      <c r="W11" s="24"/>
      <c r="Y11" s="4"/>
    </row>
    <row r="12" spans="1:25" x14ac:dyDescent="0.25">
      <c r="A12" s="34"/>
      <c r="B12" s="12" t="s">
        <v>64</v>
      </c>
      <c r="C12" s="20">
        <v>7651</v>
      </c>
      <c r="D12" s="14">
        <f>'GWAERZW1-2 DE'!D12</f>
        <v>3</v>
      </c>
      <c r="E12" s="14">
        <f>'GWAERZW1-2 DE'!E12</f>
        <v>1</v>
      </c>
      <c r="F12" s="14">
        <f>'GWAERZW1-2 DE'!F12</f>
        <v>1</v>
      </c>
      <c r="G12" s="14">
        <f>'GWAERZW1-2 DE'!G12</f>
        <v>1</v>
      </c>
      <c r="H12" s="14">
        <f>'GWAERZW1-2 DE'!H12</f>
        <v>1</v>
      </c>
      <c r="I12" s="14">
        <f>'GWAERZW1-2 DE'!I12</f>
        <v>1</v>
      </c>
      <c r="J12" s="14">
        <f>'GWAERZW1-2 DE'!J12</f>
        <v>3</v>
      </c>
      <c r="K12" s="14">
        <f>'GWAERZW1-2 DE'!K12</f>
        <v>3</v>
      </c>
      <c r="L12" s="14">
        <f>'GWAERZW1-2 DE'!L12</f>
        <v>1</v>
      </c>
      <c r="M12" s="14">
        <f>'GWAERZW1-2 DE'!M12</f>
        <v>1</v>
      </c>
      <c r="N12" s="14">
        <f>'GWAERZW1-2 DE'!N12</f>
        <v>1</v>
      </c>
      <c r="O12" s="24"/>
      <c r="P12" s="24"/>
      <c r="Q12" s="24"/>
      <c r="R12" s="24"/>
      <c r="S12" s="24"/>
      <c r="T12" s="24"/>
      <c r="U12" s="24"/>
      <c r="V12" s="24"/>
      <c r="W12" s="24"/>
      <c r="Y12" s="4"/>
    </row>
    <row r="13" spans="1:25" x14ac:dyDescent="0.25">
      <c r="A13" s="34"/>
      <c r="B13" s="12" t="s">
        <v>66</v>
      </c>
      <c r="C13" s="20">
        <v>7660</v>
      </c>
      <c r="D13" s="14">
        <f>'GWAERZW1-2 DE'!D13</f>
        <v>3</v>
      </c>
      <c r="E13" s="14">
        <f>'GWAERZW1-2 DE'!E13</f>
        <v>1</v>
      </c>
      <c r="F13" s="14">
        <f>'GWAERZW1-2 DE'!F13</f>
        <v>1</v>
      </c>
      <c r="G13" s="14">
        <f>'GWAERZW1-2 DE'!G13</f>
        <v>1</v>
      </c>
      <c r="H13" s="14">
        <f>'GWAERZW1-2 DE'!H13</f>
        <v>1</v>
      </c>
      <c r="I13" s="14">
        <f>'GWAERZW1-2 DE'!I13</f>
        <v>1</v>
      </c>
      <c r="J13" s="14">
        <f>'GWAERZW1-2 DE'!J13</f>
        <v>3</v>
      </c>
      <c r="K13" s="14">
        <f>'GWAERZW1-2 DE'!K13</f>
        <v>3</v>
      </c>
      <c r="L13" s="14">
        <f>'GWAERZW1-2 DE'!L13</f>
        <v>3</v>
      </c>
      <c r="M13" s="14">
        <f>'GWAERZW1-2 DE'!M13</f>
        <v>1</v>
      </c>
      <c r="N13" s="14">
        <f>'GWAERZW1-2 DE'!N13</f>
        <v>1</v>
      </c>
      <c r="O13" s="24"/>
      <c r="P13" s="24"/>
      <c r="Q13" s="24"/>
      <c r="R13" s="24"/>
      <c r="S13" s="24"/>
      <c r="T13" s="24"/>
      <c r="U13" s="24"/>
      <c r="V13" s="24"/>
      <c r="W13" s="24"/>
      <c r="Y13" s="4"/>
    </row>
    <row r="14" spans="1:25" x14ac:dyDescent="0.25">
      <c r="A14" s="34"/>
      <c r="B14" s="12" t="s">
        <v>67</v>
      </c>
      <c r="C14" s="20">
        <v>7699</v>
      </c>
      <c r="D14" s="14">
        <f>'GWAERZW1-2 DE'!D14</f>
        <v>3</v>
      </c>
      <c r="E14" s="14">
        <f>'GWAERZW1-2 DE'!E14</f>
        <v>1</v>
      </c>
      <c r="F14" s="14">
        <f>'GWAERZW1-2 DE'!F14</f>
        <v>1</v>
      </c>
      <c r="G14" s="14">
        <f>'GWAERZW1-2 DE'!G14</f>
        <v>1</v>
      </c>
      <c r="H14" s="14">
        <f>'GWAERZW1-2 DE'!H14</f>
        <v>1</v>
      </c>
      <c r="I14" s="14">
        <f>'GWAERZW1-2 DE'!I14</f>
        <v>1</v>
      </c>
      <c r="J14" s="14">
        <f>'GWAERZW1-2 DE'!J14</f>
        <v>1</v>
      </c>
      <c r="K14" s="14">
        <f>'GWAERZW1-2 DE'!K14</f>
        <v>1</v>
      </c>
      <c r="L14" s="14">
        <f>'GWAERZW1-2 DE'!L14</f>
        <v>1</v>
      </c>
      <c r="M14" s="14">
        <f>'GWAERZW1-2 DE'!M14</f>
        <v>1</v>
      </c>
      <c r="N14" s="14">
        <f>'GWAERZW1-2 DE'!N14</f>
        <v>1</v>
      </c>
      <c r="O14" s="24"/>
      <c r="P14" s="24"/>
      <c r="Q14" s="24"/>
      <c r="R14" s="24"/>
      <c r="S14" s="24"/>
      <c r="T14" s="24"/>
      <c r="U14" s="24"/>
      <c r="V14" s="24"/>
      <c r="W14" s="24"/>
      <c r="Y14" s="4"/>
    </row>
    <row r="15" spans="1:25" x14ac:dyDescent="0.25">
      <c r="A15" s="34"/>
      <c r="B15" s="26" t="s">
        <v>69</v>
      </c>
      <c r="C15" s="20" t="s">
        <v>0</v>
      </c>
      <c r="D15" s="14">
        <f>'GWAERZW1-2 DE'!D15</f>
        <v>1</v>
      </c>
      <c r="E15" s="14">
        <f>'GWAERZW1-2 DE'!E15</f>
        <v>1</v>
      </c>
      <c r="F15" s="14">
        <f>'GWAERZW1-2 DE'!F15</f>
        <v>1</v>
      </c>
      <c r="G15" s="14">
        <f>'GWAERZW1-2 DE'!G15</f>
        <v>1</v>
      </c>
      <c r="H15" s="14">
        <f>'GWAERZW1-2 DE'!H15</f>
        <v>1</v>
      </c>
      <c r="I15" s="14">
        <f>'GWAERZW1-2 DE'!I15</f>
        <v>1</v>
      </c>
      <c r="J15" s="14">
        <f>'GWAERZW1-2 DE'!J15</f>
        <v>1</v>
      </c>
      <c r="K15" s="14">
        <f>'GWAERZW1-2 DE'!K15</f>
        <v>1</v>
      </c>
      <c r="L15" s="14">
        <f>'GWAERZW1-2 DE'!L15</f>
        <v>1</v>
      </c>
      <c r="M15" s="14">
        <f>'GWAERZW1-2 DE'!M15</f>
        <v>1</v>
      </c>
      <c r="N15" s="14">
        <f>'GWAERZW1-2 DE'!N15</f>
        <v>1</v>
      </c>
      <c r="O15" s="24"/>
      <c r="P15" s="24"/>
      <c r="Q15" s="24"/>
      <c r="R15" s="24"/>
      <c r="S15" s="24"/>
      <c r="T15" s="24"/>
      <c r="U15" s="24"/>
      <c r="V15" s="24"/>
      <c r="W15" s="24"/>
      <c r="Y15" s="4"/>
    </row>
    <row r="16" spans="1:25" x14ac:dyDescent="0.25">
      <c r="A16" s="27"/>
      <c r="C16" s="30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Y16" s="4"/>
    </row>
    <row r="17" spans="1:25" x14ac:dyDescent="0.25">
      <c r="A17" s="27"/>
      <c r="C17" s="30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Y17" s="4"/>
    </row>
    <row r="18" spans="1:25" x14ac:dyDescent="0.25">
      <c r="A18" s="27"/>
      <c r="C18" s="30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Y18" s="4"/>
    </row>
    <row r="19" spans="1:25" x14ac:dyDescent="0.25">
      <c r="A19" s="27"/>
      <c r="C19" s="30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Y19" s="4"/>
    </row>
    <row r="20" spans="1:25" x14ac:dyDescent="0.25">
      <c r="A20" s="27"/>
      <c r="C20" s="30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Y20" s="4"/>
    </row>
    <row r="21" spans="1:25" x14ac:dyDescent="0.25">
      <c r="A21" s="27"/>
      <c r="C21" s="30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Y21" s="4"/>
    </row>
    <row r="22" spans="1:25" x14ac:dyDescent="0.25">
      <c r="A22" s="27"/>
      <c r="C22" s="30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Y22" s="4"/>
    </row>
    <row r="23" spans="1:25" x14ac:dyDescent="0.25">
      <c r="A23" s="27"/>
      <c r="C23" s="30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Y23" s="4"/>
    </row>
    <row r="24" spans="1:25" x14ac:dyDescent="0.25">
      <c r="A24" s="27"/>
      <c r="C24" s="30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Y24" s="4"/>
    </row>
  </sheetData>
  <mergeCells count="2">
    <mergeCell ref="D1:N1"/>
    <mergeCell ref="A4:A15"/>
  </mergeCells>
  <conditionalFormatting sqref="Q3:Q10 D4:Y24">
    <cfRule type="colorScale" priority="2">
      <colorScale>
        <cfvo type="min"/>
        <cfvo type="percent" val="33"/>
        <cfvo type="max"/>
        <color theme="9" tint="0.39997558519241921"/>
        <color rgb="FFFFC000"/>
        <color rgb="FF8E0000"/>
      </colorScale>
    </cfRule>
  </conditionalFormatting>
  <conditionalFormatting sqref="D4:P15">
    <cfRule type="cellIs" dxfId="4" priority="1" operator="greaterThan">
      <formula>3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20241219</vt:lpstr>
      <vt:lpstr>GENH1-2 DE</vt:lpstr>
      <vt:lpstr>GENW1-2 DE</vt:lpstr>
      <vt:lpstr>GWAERZH1-2 DE</vt:lpstr>
      <vt:lpstr>GWAERZW1-2 DE</vt:lpstr>
      <vt:lpstr>GENH1-2 FR</vt:lpstr>
      <vt:lpstr>GENW1-2 FR</vt:lpstr>
      <vt:lpstr>GWAERZH1-2 FR</vt:lpstr>
      <vt:lpstr>GWAERZW1-2 FR</vt:lpstr>
      <vt:lpstr>GENH1-2 IT</vt:lpstr>
      <vt:lpstr>GENW1-2 IT</vt:lpstr>
      <vt:lpstr>GWAERZH1-2 IT</vt:lpstr>
      <vt:lpstr>GWAERZW1-2 IT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Bonriposi Mariano BFS</dc:creator>
  <cp:lastModifiedBy>Bonriposi Mariano BFS</cp:lastModifiedBy>
  <dcterms:created xsi:type="dcterms:W3CDTF">2015-06-05T18:19:34Z</dcterms:created>
  <dcterms:modified xsi:type="dcterms:W3CDTF">2024-12-19T09:17:40Z</dcterms:modified>
</cp:coreProperties>
</file>